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4 четверть 2025\Сады\Заволжье\"/>
    </mc:Choice>
  </mc:AlternateContent>
  <xr:revisionPtr revIDLastSave="0" documentId="13_ncr:1_{CA5750F4-EBFC-45F9-88BD-FEDF1A7DF053}" xr6:coauthVersionLast="45" xr6:coauthVersionMax="45" xr10:uidLastSave="{00000000-0000-0000-0000-000000000000}"/>
  <bookViews>
    <workbookView xWindow="8355" yWindow="1035" windowWidth="9435" windowHeight="9315" firstSheet="4" activeTab="9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51" i="5" l="1"/>
  <c r="R51" i="7"/>
  <c r="R38" i="7"/>
  <c r="R49" i="8"/>
  <c r="R38" i="8"/>
  <c r="R53" i="9"/>
  <c r="R40" i="9"/>
  <c r="R51" i="10"/>
  <c r="R38" i="6"/>
  <c r="I38" i="6"/>
  <c r="K38" i="6"/>
  <c r="O38" i="6"/>
  <c r="R38" i="1" l="1"/>
  <c r="R38" i="3" l="1"/>
  <c r="Q38" i="2"/>
</calcChain>
</file>

<file path=xl/sharedStrings.xml><?xml version="1.0" encoding="utf-8"?>
<sst xmlns="http://schemas.openxmlformats.org/spreadsheetml/2006/main" count="756" uniqueCount="268">
  <si>
    <t>Сад 12 часов</t>
  </si>
  <si>
    <t>№ техн. карты</t>
  </si>
  <si>
    <t>Наименование блюда</t>
  </si>
  <si>
    <t>Выход</t>
  </si>
  <si>
    <t>Химический состав</t>
  </si>
  <si>
    <t>Энерге-тическая цен-ность, ккал</t>
  </si>
  <si>
    <t>Белки, г</t>
  </si>
  <si>
    <t>Жиры, г</t>
  </si>
  <si>
    <t>Угле-воды, г</t>
  </si>
  <si>
    <t>Завтрак</t>
  </si>
  <si>
    <t>10</t>
  </si>
  <si>
    <t>35</t>
  </si>
  <si>
    <t>4,6</t>
  </si>
  <si>
    <t>(крупа манная, вода питьевая, молоко пастер. 3,2% жирности, соль йодированная, сахар песок, масло сладко-сливочное несоленое)</t>
  </si>
  <si>
    <t>ЧАЙ С САХАРОМ</t>
  </si>
  <si>
    <t>180</t>
  </si>
  <si>
    <t>(вода питьевая, сахар песок, чай черный байховый)</t>
  </si>
  <si>
    <t>ХЛЕБ ПШЕНИЧНЫЙ ЙОДИРОВАННЫЙ</t>
  </si>
  <si>
    <t>45</t>
  </si>
  <si>
    <t>1,3</t>
  </si>
  <si>
    <t>(батон нарезной пшен.мука высш.сорт обог. микронутриентами)</t>
  </si>
  <si>
    <t>Итого</t>
  </si>
  <si>
    <t>II Завтрак</t>
  </si>
  <si>
    <t>Обед</t>
  </si>
  <si>
    <t>КАПУСТА ТУШЕНАЯ С МЯСОМ</t>
  </si>
  <si>
    <t>200</t>
  </si>
  <si>
    <t>(капуста белокочанная, масло сладко-сливочное несоленое, морковь, лук репчатый, томатная паста, лимонная кислота, мука пшеничная высш.сорт, сахар песок, соль йодированная, лавровый лист, свинина мясная)</t>
  </si>
  <si>
    <t>(сахар песок, вода питьевая, компотная смесь с/м*)</t>
  </si>
  <si>
    <t>ГОСТ</t>
  </si>
  <si>
    <t>ХЛЕБ РЖАНОЙ</t>
  </si>
  <si>
    <t>3</t>
  </si>
  <si>
    <t>(хлеб украинский формовой)</t>
  </si>
  <si>
    <t>Уплотненный полдник</t>
  </si>
  <si>
    <t>ОМЛЕТ НАТУРАЛЬНЫЙ С МАСЛОМ СЛИВОЧНЫМ</t>
  </si>
  <si>
    <t>130/5</t>
  </si>
  <si>
    <t>(яйца куриные (шт.), молоко пастер. 3,2% жирности, соль йодированная, масло подсолнечное рафинированое, масло сладко-сливочное несоленое)</t>
  </si>
  <si>
    <t>30</t>
  </si>
  <si>
    <t>Всего</t>
  </si>
  <si>
    <t>1 день Первая неделя</t>
  </si>
  <si>
    <t>Директор ООО "Максимум"</t>
  </si>
  <si>
    <t>___________________</t>
  </si>
  <si>
    <t>Зав производством</t>
  </si>
  <si>
    <t xml:space="preserve">Согласовано: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</si>
  <si>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29С</t>
  </si>
  <si>
    <t>3С</t>
  </si>
  <si>
    <t>ЧАЙ С МОЛОКОМ</t>
  </si>
  <si>
    <t>(вода питьевая, молоко, сахар песок, чай черный байховый)</t>
  </si>
  <si>
    <t>4С</t>
  </si>
  <si>
    <t>СНЕЖОК</t>
  </si>
  <si>
    <t>________/                      /</t>
  </si>
  <si>
    <t>32С</t>
  </si>
  <si>
    <t>21С</t>
  </si>
  <si>
    <t>КОМПОТ ИЗ КОМПОТНОЙ СМЕСИ С/М</t>
  </si>
  <si>
    <t>МАСЛО (ПОРЦИЯМИ)</t>
  </si>
  <si>
    <t>12С</t>
  </si>
  <si>
    <t xml:space="preserve">Согласовано:                                                                                            </t>
  </si>
  <si>
    <t>_____    /            /</t>
  </si>
  <si>
    <t>2 день Первая неделя</t>
  </si>
  <si>
    <t>33С</t>
  </si>
  <si>
    <t>ЯЙЦА ВАРЕНЫЕ</t>
  </si>
  <si>
    <t>1С</t>
  </si>
  <si>
    <t>КАША МОЛОЧНАЯ  ПШЕННАЯ ЖИДКАЯ СО СЛИВОЧНЫМ МАСЛОМ</t>
  </si>
  <si>
    <t>200/5</t>
  </si>
  <si>
    <t>(молоко пастер. 3,2% жирности, вода питьевая, сахар песок, пшено, соль йодированная, масло сладко-сливочное несоленое)</t>
  </si>
  <si>
    <t>14С</t>
  </si>
  <si>
    <t>КАКАО НАПИТОК  ВИТАМИНИЗИРОВАННЫЙ "ВИТОША"</t>
  </si>
  <si>
    <t>(вода питьевая, сахар песок, молоко пастер. 3,2% жирности, какао - порошок витоша*, ванилин)</t>
  </si>
  <si>
    <t>40</t>
  </si>
  <si>
    <t>24С</t>
  </si>
  <si>
    <t>КИСЕЛЬ МОЛОЧНЫЙ</t>
  </si>
  <si>
    <t>(молоко пастер. 3,2% жирности, сахар песок, крахмал картофельный, ванилин, вода питьевая)</t>
  </si>
  <si>
    <t>35/35</t>
  </si>
  <si>
    <t>7С</t>
  </si>
  <si>
    <t>МАКАРОННЫЕ ИЗДЕЛИЯ ОТВАРНЫЕ</t>
  </si>
  <si>
    <t>130</t>
  </si>
  <si>
    <t>(макаронные изделия высш.сорт, масло сладко-сливочное несоленое, соль йодированная, вода питьевая)</t>
  </si>
  <si>
    <t>ТТК 2С</t>
  </si>
  <si>
    <t>НАПИТОК ИЗ СУХОФРУКТОВ</t>
  </si>
  <si>
    <t>(вода питьевая, сахар песок, сухофрукты, лимонная кислота)</t>
  </si>
  <si>
    <t>РЫБА ( МИНТАЙ ФИЛЕ) ТУШЕНАЯ В ТОМАТЕ С ОВОЩАМИ</t>
  </si>
  <si>
    <t>(рыба минтай филе, вода питьевая, морковь, лук репчатый, томатная паста, масло подсолнечное рафинированое, сахар песок, соль йодированная, лавровый лист)</t>
  </si>
  <si>
    <t>ПЮРЕ КАРТОФЕЛЬНОЕ</t>
  </si>
  <si>
    <t>160</t>
  </si>
  <si>
    <t>(картофель, молоко пастер. 3,2% жирности, масло сладко-сливочное несоленое, соль йодированная)</t>
  </si>
  <si>
    <t>36С</t>
  </si>
  <si>
    <t>БУЛОЧКА ДОМАШНЯЯ</t>
  </si>
  <si>
    <t>(мука пшеничная высш.сорт, сахар песок, масло подсолнечное рафинированое, яйца куриные (шт.), соль йодированная, дрожжи, вода питьевая)</t>
  </si>
  <si>
    <t>_____________________</t>
  </si>
  <si>
    <t xml:space="preserve">Согласовано:                                    </t>
  </si>
  <si>
    <t>_____/            /</t>
  </si>
  <si>
    <t>3 день Первая неделя</t>
  </si>
  <si>
    <t>2С</t>
  </si>
  <si>
    <t>СЫР (ПОРЦИЯМИ)</t>
  </si>
  <si>
    <t>13С</t>
  </si>
  <si>
    <t>КАША ЖИДКАЯ МОЛОЧНАЯ ГЕРКУЛЕСОВАЯ СО СЛИВОЧНЫМ МАСЛОМ</t>
  </si>
  <si>
    <t>(овсяные хлопья "геркулес", молоко пастер. 3,2% жирности, вода питьевая, сахар песок, соль йодированная, масло сладко-сливочное несоленое)</t>
  </si>
  <si>
    <t>11С</t>
  </si>
  <si>
    <t>МОЛОКО КИПЯЧЕНОЕ</t>
  </si>
  <si>
    <t>(молоко пастер. 3,2% жирности)</t>
  </si>
  <si>
    <t>300</t>
  </si>
  <si>
    <t>38С</t>
  </si>
  <si>
    <t>РИС ОТВАРНОЙ</t>
  </si>
  <si>
    <t>(крупа рисовая, масло сладко-сливочное несоленое, соль йодированная, вода питьевая)</t>
  </si>
  <si>
    <t>27С</t>
  </si>
  <si>
    <t>ЧАЙ С САХАРОМ, ЛИМОНОМ</t>
  </si>
  <si>
    <t>40С</t>
  </si>
  <si>
    <t xml:space="preserve">ПУДИНГ ИЗ ТВОРОГА </t>
  </si>
  <si>
    <t>(творог 9,0% жирности, сахар песок, яйца куриные (шт.), масло подсолнечное рафинированое, сухари панировочные, сметана 15% жирности, ванилин, молоко пастер. 3,2% жирности, крупа манная, виноград сушеный (изюм), соль йодированная, )</t>
  </si>
  <si>
    <t>10С</t>
  </si>
  <si>
    <t>СОУС МОЛОЧНЫЙ (СЛАДКИЙ)</t>
  </si>
  <si>
    <t>(молоко пастер. 3,2% жирности, масло сладко-сливочное несоленое, мука пшеничная высш.сорт, вода питьевая, сахар песок, ванилин)</t>
  </si>
  <si>
    <t>41С</t>
  </si>
  <si>
    <t>КРЕНДЕЛЬ САХАРНЫЙ</t>
  </si>
  <si>
    <t>(мука пшеничная высш.сорт, сахар песок,мак , масло подсолнечное рафинированое, яйца куриные (шт.), соль йодированная, дрожжи, вода питьевая)</t>
  </si>
  <si>
    <t>ЯБЛОКО 1 ШТ</t>
  </si>
  <si>
    <t xml:space="preserve">Согласовано:                                          ___________ </t>
  </si>
  <si>
    <t>_________/             /</t>
  </si>
  <si>
    <t>4 День Первая неделя</t>
  </si>
  <si>
    <t>5,1</t>
  </si>
  <si>
    <t>(яйца куриные (шт.))</t>
  </si>
  <si>
    <t>42С</t>
  </si>
  <si>
    <t>КАША МОЛОЧНАЯ ЯЧНЕВАЯ ЖИДКАЯ СО СЛИВОЧНЫМ МАСЛОМ</t>
  </si>
  <si>
    <t>(крупа ячневая, молоко пастер. 3,2% жирности, вода питьевая, масло сладко-сливочное несоленое, сахар песок, соль йодированная)</t>
  </si>
  <si>
    <t>ТТК 3С</t>
  </si>
  <si>
    <t>КОФЕЙНЫЙ НАПИТОК НА МОЛОКЕ</t>
  </si>
  <si>
    <t>(цикорий*, вода питьевая, сахар песок, молоко пастер. 3,2% жирности, ванилин)</t>
  </si>
  <si>
    <t>(вода питьевая, сахар песок, молоко, чай черный байховый)</t>
  </si>
  <si>
    <t>ИКРА МОРКОВНАЯ</t>
  </si>
  <si>
    <t>60</t>
  </si>
  <si>
    <t>(морковь, лук репчатый, масло подсолнечное рафинированое, томатная паста, лимонная кислота, сахар песок, соль йодированная)</t>
  </si>
  <si>
    <t xml:space="preserve">ЖАРКОЕ ПО-ДОМАШНЕМУ </t>
  </si>
  <si>
    <t>410</t>
  </si>
  <si>
    <t>_______________</t>
  </si>
  <si>
    <t xml:space="preserve">Согласовано:                                                     __________ </t>
  </si>
  <si>
    <t>_____/             /</t>
  </si>
  <si>
    <t>5 День Первая неделя</t>
  </si>
  <si>
    <t>(сыр российский)</t>
  </si>
  <si>
    <t>45С</t>
  </si>
  <si>
    <t>КАША МОЛОЧНАЯ ЖИДКАЯ "ДРУЖБА" СО СЛИВОЧНЫМ МАСЛОМ</t>
  </si>
  <si>
    <t>(крупа рисовая, пшено, молоко пастер. 3,2% жирности, вода питьевая, масло сладко-сливочное несоленое, сахар песок, соль йодированная)</t>
  </si>
  <si>
    <t xml:space="preserve">48С </t>
  </si>
  <si>
    <t xml:space="preserve">ОЛАДЬИ ИЗ ТВОРОГА </t>
  </si>
  <si>
    <t>(творог 9,0% жирности, мука пшеничная высш.сорт, сахар песок, яйца куриные (шт.), молоко пастер. 2,5% жирности, масло подсолнечное рафинированое)</t>
  </si>
  <si>
    <t>__________________</t>
  </si>
  <si>
    <t>Согласовано:                ___________</t>
  </si>
  <si>
    <t>1 День Вторая неделя</t>
  </si>
  <si>
    <t>(масло сладко-сливочное несоленое)</t>
  </si>
  <si>
    <t>ТТК 1С</t>
  </si>
  <si>
    <t>________________</t>
  </si>
  <si>
    <t xml:space="preserve">Согласовано:                          </t>
  </si>
  <si>
    <t>2 День Вторая неделя</t>
  </si>
  <si>
    <t>(снежок 2.5%*)</t>
  </si>
  <si>
    <t>9С</t>
  </si>
  <si>
    <t xml:space="preserve">ЗАПЕКАНКА ИЗ ТВОРОГА </t>
  </si>
  <si>
    <t>120</t>
  </si>
  <si>
    <t>(творог 5,0% жирности, крупа манная, сахар песок, яйца куриные (шт.), масло подсолнечное рафинированое, сухари панировочные, сметана 15% жирности, ванилин)</t>
  </si>
  <si>
    <t>25</t>
  </si>
  <si>
    <t xml:space="preserve">Соглавсовано:                              </t>
  </si>
  <si>
    <t>______/            /</t>
  </si>
  <si>
    <t>3 День Вторя неделя</t>
  </si>
  <si>
    <t>23С</t>
  </si>
  <si>
    <t>КАША МОЛОЧНАЯ КУКУРУЗНАЯ ЖИДКАЯ С МАСЛОМ СЛИВОЧНЫМ</t>
  </si>
  <si>
    <t>(крупа кукурузная*, молоко пастер. 3,2% жирности, вода питьевая, сахар песок, масло сладко-сливочное несоленое, соль йодированная)</t>
  </si>
  <si>
    <t>(вода питьевая, сахар песок, чай черный байховый, лимон)</t>
  </si>
  <si>
    <t>26С</t>
  </si>
  <si>
    <t>РЫБА ЗАПЕЧЕННАЯ В ОМЛЕТЕ</t>
  </si>
  <si>
    <t>(минтай филе, мука,яйца куриные (шт.), молоко пастер. 3,2% жирности, соль йодированная, масло подсолнечное рафинированое,)</t>
  </si>
  <si>
    <t>25С</t>
  </si>
  <si>
    <t>КАША МОЛОЧНАЯ  РИСОВАЯ ЖИДКАЯ СО СЛИВОЧНЫМ МАСЛОМ</t>
  </si>
  <si>
    <t xml:space="preserve">ИКРА СВЕКОЛЬНАЯ </t>
  </si>
  <si>
    <t>(свекла, лук репчатый, томатная паста, масло подсолнечное рафинированое, сахар песок, соль йодированная)</t>
  </si>
  <si>
    <t>(свинина, масло подсолнечное рафинированое, лук репчатый, томатная паста, мука пшеничная высш.сорт, соль йодированная, вода питьевая)</t>
  </si>
  <si>
    <t>КАША ГРЕЧНЕВАЯ РАССЫПЧАТАЯ</t>
  </si>
  <si>
    <t>(греча, масло сливочное, вода, соль)</t>
  </si>
  <si>
    <t>ПЕЧЕНЬЕ</t>
  </si>
  <si>
    <t>____/              /</t>
  </si>
  <si>
    <t>5 День Вторая неделя</t>
  </si>
  <si>
    <t>КАША МОЛОЧНАЯ МАННАЯ ЖИДКАЯ СО СЛИВОЧНЫМ МАСЛОМ</t>
  </si>
  <si>
    <t xml:space="preserve">ЧАЙ С МОЛОКОМ </t>
  </si>
  <si>
    <t>(сахар песок, молоко пастер. 3,2% жирности, вода питьевая, чай черный байховый)</t>
  </si>
  <si>
    <t>100</t>
  </si>
  <si>
    <t>53С</t>
  </si>
  <si>
    <t>КОТЛЕТА МОСКОВСКАЯ</t>
  </si>
  <si>
    <t>54С</t>
  </si>
  <si>
    <t xml:space="preserve">ПУДИНГ ИЗ ТВОРОГА С РИСОМ </t>
  </si>
  <si>
    <t>(творог 9,0% жирности, молоко пастер. 3,2% жирности, масло сладко-сливочное несоленое, мука пшеничная высш.сорт, вода питьевая, сахар песок, соль йодированная, крупа рисовая, яйца куриные (шт.), сметана 15% жирности)</t>
  </si>
  <si>
    <t>ЯБЛОКО</t>
  </si>
  <si>
    <t>200/3</t>
  </si>
  <si>
    <t>51С</t>
  </si>
  <si>
    <t>(кфиле кур грудки, свинина, сухари панир, лук репчатый, батон, соль, масло растительное)</t>
  </si>
  <si>
    <t>58С</t>
  </si>
  <si>
    <t>56С</t>
  </si>
  <si>
    <t xml:space="preserve">НЕКТАР ФРУКТОВЫЙ </t>
  </si>
  <si>
    <t>СОЛЯНКА ПО-ДОМАШНЕМУ С МЯСОМ СО СМЕТАНОЙ</t>
  </si>
  <si>
    <t>(сол огурцы, сметана, картофель, морковь, лук репчатый, томатная паста, масло подсолнечное рафинированое, вода питьевая, свинина мясная, лавровый лист, соль йодированная, приправа, чеснок)</t>
  </si>
  <si>
    <t>(свинина мясная, картофель, морковь, лук репчатый, масло подсолнечное рафинированое, соль йодированная, лавровый лист)</t>
  </si>
  <si>
    <t>ТТК 5С</t>
  </si>
  <si>
    <t>ЧАЙ С ШИПОВНИКОМ</t>
  </si>
  <si>
    <t>(вода питьевая, сахар песок, шиповник)</t>
  </si>
  <si>
    <t>ПЛОВ (СВИНИНА)</t>
  </si>
  <si>
    <t>(свинина, рис, масло растит, томатная паста, лук репчатый, соль, морковь, приправа, чеснок, вода)</t>
  </si>
  <si>
    <t>64С</t>
  </si>
  <si>
    <t>КОМПОТ ИЗ СВЕЖИХ ПЛОДОВ</t>
  </si>
  <si>
    <t>(яблоки, сахар песок, лимонная кислота, вода питьевая)</t>
  </si>
  <si>
    <t>(рыбные консервы, картофель,морковь, лук репчатый, масло подсолнечное рафинированое, вода питьевая, приправа, соль йодированная, лавровый лист)</t>
  </si>
  <si>
    <t xml:space="preserve">РАССОЛЬНИК ЛЕНИНГРАДСКИЙ СО СМЕТАНОЙ </t>
  </si>
  <si>
    <t>РАГУ ИЗ ПТИЦЫ (БЕЗ КАРТОФЕЛЯ)</t>
  </si>
  <si>
    <t>(филе бедра куриного, масло растительное, морковь, томатная паста, лук репчатый, мука, соль, лавровый лист, вода))</t>
  </si>
  <si>
    <t xml:space="preserve">КОТЛЕТЫ РЫБНЫЕ </t>
  </si>
  <si>
    <t>ГУЛЯШ (СВИНИНА)</t>
  </si>
  <si>
    <t xml:space="preserve">КАША МОЛОЧНАЯ МАННАЯ ЖИДКАЯ </t>
  </si>
  <si>
    <t>(крупа манная, вода питьевая, молоко пастер. 3,2% жирности, соль йодированная, сахар песок)</t>
  </si>
  <si>
    <t>102С</t>
  </si>
  <si>
    <t xml:space="preserve">СУП КАРТОФЕЛЬНЫЙ С ГОРОХОМ ЛУЩЕНЫМ </t>
  </si>
  <si>
    <t>(масло подсолнечное рафинированое, вода питьевая, соль йодированная, лавровый лист, картофель, горох лущеный, лук репчатый, морковь)</t>
  </si>
  <si>
    <t>ЩИ ИЗ СВЕЖЕЙ КАПУСТЫ С КАРТОФЕЛЕМ С МЯСОМ СО СМЕТАНОЙ</t>
  </si>
  <si>
    <t>СУП С МАКАРОННЫМИ ИЗДЕЛИЯМИ С КУРОЙ</t>
  </si>
  <si>
    <t>(макаронные изделия высш.сорт, морковь, лук репчатый, масло подсолнечное рафинированое, томатная паста, вода питьевая, куриная грудка филе, соль йодированная, лавровый лист)</t>
  </si>
  <si>
    <t>ТТК 14 С</t>
  </si>
  <si>
    <t>(филе куриной грудки, мука в/с/, яйцо, масло растительное, соль)</t>
  </si>
  <si>
    <t>6С</t>
  </si>
  <si>
    <t>ГУЛЯШ (КУРА)</t>
  </si>
  <si>
    <t>(филе куриной грудки, масло подсолнечное рафинированое, лук репчатый, томатная паста, мука в/с, вода, соль йодированная)</t>
  </si>
  <si>
    <t>16С</t>
  </si>
  <si>
    <t>КОТЛЕТА МЯСНАЯ</t>
  </si>
  <si>
    <t>(свинина, батон, лук репчатый, чеснок, вода, сухари панировачные, масло растительное, соль)</t>
  </si>
  <si>
    <t>(капуста белокочанная, картофель, сметана,морковь, лук репчатый, томатная паста, масло подсолнечное рафинированое, вода питьевая, свинина мясная, лавровый лист, соль йодированная, приправа, чеснок)</t>
  </si>
  <si>
    <t>(капуста белокочанная, картофель, сметана, морковь, лук репчатый, томатная паста, масло подсолнечное рафинированое, вода питьевая, свинина мясная, лавровый лист, соль йодированная, приправа, чеснок)</t>
  </si>
  <si>
    <t>СУП КАРТОФЕЛЬНЫЙ С РЫБНЫМИ КОНСЕРВАМИ</t>
  </si>
  <si>
    <t>99С</t>
  </si>
  <si>
    <t>(фарш рыбный, батон нарезной пшен.мука высш.сорт обог. микронутриентами, масло подсолнечное рафинированое, соль йодированная, сухари панировочные, вода питьевая, лук репчатый)</t>
  </si>
  <si>
    <t>63(1)С</t>
  </si>
  <si>
    <t>22(1)С</t>
  </si>
  <si>
    <t>44 (1)С</t>
  </si>
  <si>
    <t>31(1)С</t>
  </si>
  <si>
    <t>104 (1)С</t>
  </si>
  <si>
    <t>РАГУ ИЗ ОВОЩЕЙ</t>
  </si>
  <si>
    <t>(картофель, морковь, лук репчатый, капуста, масло растительное, лавровый лист, сметана 15%, мука в/с, томатная паста, соль йодированная)</t>
  </si>
  <si>
    <t>65(1)С</t>
  </si>
  <si>
    <t>128С</t>
  </si>
  <si>
    <t>ШНИЦЕЛЬ СВИНОЙ</t>
  </si>
  <si>
    <t>(свинина, батон нарезной, сухари панировачные, масло растительное,  соль, вода)</t>
  </si>
  <si>
    <t>60(1)С</t>
  </si>
  <si>
    <t>П.Е. Осиневская</t>
  </si>
  <si>
    <t xml:space="preserve">БОРЩ ИЗ СВЕЖЕЙ КАПУСТЫ С КАРТОФЕЛЕМ СО СМЕТАНОЙ </t>
  </si>
  <si>
    <t>(капуста, свекла, картофель, масло подсолнечное рафинированое, соль йодированная, лавровый лист, вода питьевая,  морковь, лук репчатый,том паста, сахар, лимонная кислота, чеснок, сметана)</t>
  </si>
  <si>
    <t>(капуста, свекла, картофель, масло подсолнечное рафинированое, соль йодированная, лавровый лист, вода питьевая,  морковь, лук репчатый, том паста, сахар, лимонная кислота, чеснок, сметана)</t>
  </si>
  <si>
    <t>ПТИЦА, ЗАПЕЧЕННАЯ В ЯЙЦЕ</t>
  </si>
  <si>
    <t>МЕНЮ от "____" _______2025г.</t>
  </si>
  <si>
    <t>4 День Вторая неделя</t>
  </si>
  <si>
    <t>(картофель, крупа перловая, морковь, лук репчатый, огурцы соленые, масло подсолнечное рафинированое, вода питьевая, лавровый лист, соль йодированная, сметана 15% жирности)</t>
  </si>
  <si>
    <t>62 (4)С</t>
  </si>
  <si>
    <t>103 (4)С</t>
  </si>
  <si>
    <t>140 С</t>
  </si>
  <si>
    <t>КАПУСТА ТУШЕНАЯ</t>
  </si>
  <si>
    <t>(капуста белокочанная, масло сладко-сливочное несоленое, морковь, лук репчатый, томатная паста, лимонная кислота, мука пшеничная высш.сорт, сахар песок, соль йодированная, лавровый лист)</t>
  </si>
  <si>
    <t>105(4)С</t>
  </si>
  <si>
    <t>28 (4)С</t>
  </si>
  <si>
    <t xml:space="preserve">129 (4)С </t>
  </si>
  <si>
    <t>20 (4)С</t>
  </si>
  <si>
    <t>103(4)С</t>
  </si>
  <si>
    <t>127 (4) С</t>
  </si>
  <si>
    <t>135 (4)С</t>
  </si>
  <si>
    <t>59 (4)С</t>
  </si>
  <si>
    <t>129 (4) С</t>
  </si>
  <si>
    <t>БИТОЧЕК ИЗ ПТИЦЫ</t>
  </si>
  <si>
    <t>(филе бедра куриного, батон нарезной, сухари панировачные, масло растительное,  соль, вода)</t>
  </si>
  <si>
    <t>35 (4)С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</si>
</sst>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\ mmmm\ yyyy\ \'\г\.\';@"/>
  </numFmts>
  <fonts count="33" x14ac:knownFonts="1">
    <font>
      <sz val="8"/>
      <color rgb="FF000000"/>
      <name val="Tahoma"/>
    </font>
    <font>
      <sz val="10"/>
      <color rgb="FF000000"/>
      <name val="Arial"/>
    </font>
    <font>
      <b/>
      <sz val="10"/>
      <color rgb="FF000000"/>
      <name val="Arial"/>
    </font>
    <font>
      <b/>
      <sz val="9"/>
      <color rgb="FF000000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b/>
      <sz val="18"/>
      <color rgb="FF000000"/>
      <name val="Times New Roman"/>
    </font>
    <font>
      <b/>
      <sz val="11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6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sz val="1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9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Tahoma"/>
    </font>
    <font>
      <b/>
      <sz val="10"/>
      <color rgb="FF000000"/>
      <name val="Tahoma"/>
      <family val="2"/>
      <charset val="204"/>
    </font>
    <font>
      <sz val="6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"/>
      <color rgb="FF000000"/>
      <name val="Arial"/>
      <family val="2"/>
      <charset val="204"/>
    </font>
    <font>
      <b/>
      <sz val="16"/>
      <color rgb="FF000000"/>
      <name val="Tahoma"/>
      <family val="2"/>
      <charset val="204"/>
    </font>
  </fonts>
  <fills count="19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3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0" fontId="22" fillId="18" borderId="16"/>
  </cellStyleXfs>
  <cellXfs count="230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4" fillId="15" borderId="13" xfId="0" applyFont="1" applyFill="1" applyBorder="1" applyAlignment="1">
      <alignment horizontal="right" vertical="center" wrapText="1"/>
    </xf>
    <xf numFmtId="0" fontId="19" fillId="0" borderId="0" xfId="0" applyFont="1"/>
    <xf numFmtId="0" fontId="18" fillId="0" borderId="14" xfId="0" applyFont="1" applyBorder="1" applyAlignment="1"/>
    <xf numFmtId="0" fontId="22" fillId="18" borderId="16" xfId="1"/>
    <xf numFmtId="0" fontId="23" fillId="18" borderId="16" xfId="1" applyFont="1" applyAlignment="1">
      <alignment vertical="top" wrapText="1"/>
    </xf>
    <xf numFmtId="0" fontId="20" fillId="18" borderId="16" xfId="1" applyFont="1" applyAlignment="1">
      <alignment horizontal="center" vertical="center" wrapText="1"/>
    </xf>
    <xf numFmtId="0" fontId="20" fillId="18" borderId="13" xfId="1" applyFont="1" applyBorder="1" applyAlignment="1">
      <alignment horizontal="center" vertical="center" wrapText="1"/>
    </xf>
    <xf numFmtId="0" fontId="1" fillId="18" borderId="16" xfId="1" applyFont="1" applyAlignment="1">
      <alignment horizontal="left" vertical="top" wrapText="1"/>
    </xf>
    <xf numFmtId="0" fontId="20" fillId="18" borderId="13" xfId="1" applyFont="1" applyBorder="1" applyAlignment="1">
      <alignment vertical="center" wrapText="1"/>
    </xf>
    <xf numFmtId="0" fontId="12" fillId="18" borderId="13" xfId="1" applyFont="1" applyBorder="1" applyAlignment="1">
      <alignment horizontal="right" vertical="center" wrapText="1"/>
    </xf>
    <xf numFmtId="0" fontId="21" fillId="18" borderId="16" xfId="1" applyFont="1" applyAlignment="1">
      <alignment horizontal="left" vertical="top" wrapText="1"/>
    </xf>
    <xf numFmtId="0" fontId="20" fillId="18" borderId="13" xfId="1" applyFont="1" applyBorder="1" applyAlignment="1">
      <alignment horizontal="right" vertical="center" wrapText="1"/>
    </xf>
    <xf numFmtId="0" fontId="25" fillId="18" borderId="16" xfId="1" applyFont="1" applyAlignment="1">
      <alignment vertical="top" wrapText="1"/>
    </xf>
    <xf numFmtId="0" fontId="30" fillId="18" borderId="13" xfId="1" applyFont="1" applyBorder="1" applyAlignment="1">
      <alignment horizontal="right" vertical="center" wrapText="1"/>
    </xf>
    <xf numFmtId="0" fontId="8" fillId="18" borderId="24" xfId="1" applyFont="1" applyBorder="1" applyAlignment="1">
      <alignment horizontal="right" vertical="center" wrapText="1"/>
    </xf>
    <xf numFmtId="0" fontId="8" fillId="18" borderId="23" xfId="1" applyFont="1" applyBorder="1" applyAlignment="1">
      <alignment horizontal="right" vertical="center" wrapText="1"/>
    </xf>
    <xf numFmtId="0" fontId="2" fillId="18" borderId="16" xfId="1" applyFont="1" applyAlignment="1">
      <alignment vertical="top" wrapText="1"/>
    </xf>
    <xf numFmtId="0" fontId="8" fillId="18" borderId="13" xfId="1" applyFont="1" applyBorder="1" applyAlignment="1">
      <alignment horizontal="right" vertical="center" wrapText="1"/>
    </xf>
    <xf numFmtId="0" fontId="1" fillId="18" borderId="16" xfId="1" applyFont="1" applyAlignment="1">
      <alignment horizontal="right" vertical="top" wrapText="1"/>
    </xf>
    <xf numFmtId="0" fontId="19" fillId="18" borderId="16" xfId="1" applyFont="1"/>
    <xf numFmtId="0" fontId="10" fillId="11" borderId="13" xfId="0" applyFont="1" applyFill="1" applyBorder="1" applyAlignment="1">
      <alignment horizontal="right" vertical="center" wrapText="1"/>
    </xf>
    <xf numFmtId="0" fontId="1" fillId="2" borderId="16" xfId="0" applyFont="1" applyFill="1" applyBorder="1" applyAlignment="1">
      <alignment horizontal="left" vertical="top" wrapText="1"/>
    </xf>
    <xf numFmtId="0" fontId="20" fillId="18" borderId="13" xfId="1" applyFont="1" applyBorder="1" applyAlignment="1">
      <alignment vertical="center" wrapText="1"/>
    </xf>
    <xf numFmtId="0" fontId="20" fillId="18" borderId="13" xfId="1" applyFont="1" applyBorder="1" applyAlignment="1">
      <alignment vertical="center" wrapText="1"/>
    </xf>
    <xf numFmtId="0" fontId="8" fillId="18" borderId="13" xfId="1" applyFont="1" applyBorder="1" applyAlignment="1">
      <alignment vertical="center" wrapText="1"/>
    </xf>
    <xf numFmtId="0" fontId="8" fillId="18" borderId="25" xfId="1" applyFont="1" applyBorder="1" applyAlignment="1">
      <alignment vertical="center" wrapText="1"/>
    </xf>
    <xf numFmtId="0" fontId="20" fillId="18" borderId="14" xfId="1" applyFont="1" applyBorder="1" applyAlignment="1">
      <alignment vertical="center" wrapText="1"/>
    </xf>
    <xf numFmtId="0" fontId="20" fillId="18" borderId="10" xfId="1" applyFont="1" applyBorder="1" applyAlignment="1">
      <alignment vertical="center" wrapText="1"/>
    </xf>
    <xf numFmtId="0" fontId="20" fillId="18" borderId="29" xfId="1" applyFont="1" applyBorder="1" applyAlignment="1">
      <alignment vertical="center" wrapText="1"/>
    </xf>
    <xf numFmtId="0" fontId="20" fillId="18" borderId="30" xfId="1" applyFont="1" applyBorder="1" applyAlignment="1">
      <alignment vertical="center" wrapText="1"/>
    </xf>
    <xf numFmtId="0" fontId="32" fillId="0" borderId="0" xfId="0" applyFont="1"/>
    <xf numFmtId="0" fontId="6" fillId="7" borderId="5" xfId="0" applyFont="1" applyFill="1" applyBorder="1" applyAlignment="1">
      <alignment vertical="center" wrapText="1"/>
    </xf>
    <xf numFmtId="0" fontId="6" fillId="18" borderId="16" xfId="1" applyFont="1" applyAlignment="1">
      <alignment vertical="center" wrapText="1"/>
    </xf>
    <xf numFmtId="164" fontId="5" fillId="6" borderId="4" xfId="0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9" fillId="10" borderId="8" xfId="0" applyFont="1" applyFill="1" applyBorder="1" applyAlignment="1">
      <alignment horizontal="left" vertical="center" wrapText="1"/>
    </xf>
    <xf numFmtId="0" fontId="8" fillId="9" borderId="7" xfId="0" applyFont="1" applyFill="1" applyBorder="1" applyAlignment="1">
      <alignment horizontal="center" vertical="center" wrapText="1"/>
    </xf>
    <xf numFmtId="0" fontId="11" fillId="12" borderId="10" xfId="0" applyFont="1" applyFill="1" applyBorder="1" applyAlignment="1">
      <alignment horizontal="left" vertical="top" wrapText="1"/>
    </xf>
    <xf numFmtId="0" fontId="10" fillId="11" borderId="9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top" wrapText="1"/>
    </xf>
    <xf numFmtId="0" fontId="14" fillId="15" borderId="13" xfId="0" applyFont="1" applyFill="1" applyBorder="1" applyAlignment="1">
      <alignment horizontal="right" vertical="center" wrapText="1"/>
    </xf>
    <xf numFmtId="0" fontId="8" fillId="18" borderId="13" xfId="0" applyFont="1" applyFill="1" applyBorder="1" applyAlignment="1">
      <alignment horizontal="right" vertical="center" wrapText="1"/>
    </xf>
    <xf numFmtId="0" fontId="1" fillId="18" borderId="16" xfId="0" applyFont="1" applyFill="1" applyBorder="1" applyAlignment="1">
      <alignment horizontal="left" vertical="top" wrapText="1"/>
    </xf>
    <xf numFmtId="0" fontId="20" fillId="9" borderId="7" xfId="0" applyFont="1" applyFill="1" applyBorder="1" applyAlignment="1">
      <alignment horizontal="center" vertical="center" wrapText="1"/>
    </xf>
    <xf numFmtId="0" fontId="12" fillId="13" borderId="11" xfId="0" applyFont="1" applyFill="1" applyBorder="1" applyAlignment="1">
      <alignment horizontal="left" vertical="center" wrapText="1"/>
    </xf>
    <xf numFmtId="0" fontId="13" fillId="14" borderId="12" xfId="0" applyFont="1" applyFill="1" applyBorder="1" applyAlignment="1">
      <alignment horizontal="center" vertical="center" wrapText="1"/>
    </xf>
    <xf numFmtId="0" fontId="8" fillId="18" borderId="13" xfId="1" applyFont="1" applyBorder="1" applyAlignment="1">
      <alignment horizontal="center" vertical="center" wrapText="1"/>
    </xf>
    <xf numFmtId="0" fontId="8" fillId="18" borderId="20" xfId="1" applyFont="1" applyBorder="1" applyAlignment="1">
      <alignment horizontal="center" vertical="center" wrapText="1"/>
    </xf>
    <xf numFmtId="0" fontId="8" fillId="18" borderId="14" xfId="1" applyFont="1" applyBorder="1" applyAlignment="1">
      <alignment horizontal="center" vertical="center" wrapText="1"/>
    </xf>
    <xf numFmtId="0" fontId="8" fillId="18" borderId="21" xfId="1" applyFont="1" applyBorder="1" applyAlignment="1">
      <alignment horizontal="center" vertical="center" wrapText="1"/>
    </xf>
    <xf numFmtId="0" fontId="8" fillId="18" borderId="23" xfId="1" applyFont="1" applyBorder="1" applyAlignment="1">
      <alignment horizontal="center" vertical="center" wrapText="1"/>
    </xf>
    <xf numFmtId="0" fontId="8" fillId="18" borderId="10" xfId="1" applyFont="1" applyBorder="1" applyAlignment="1">
      <alignment horizontal="center" vertical="center" wrapText="1"/>
    </xf>
    <xf numFmtId="0" fontId="8" fillId="18" borderId="24" xfId="1" applyFont="1" applyBorder="1" applyAlignment="1">
      <alignment horizontal="center" vertical="center" wrapText="1"/>
    </xf>
    <xf numFmtId="0" fontId="8" fillId="18" borderId="13" xfId="1" applyFont="1" applyBorder="1" applyAlignment="1">
      <alignment horizontal="right" vertical="center" wrapText="1"/>
    </xf>
    <xf numFmtId="0" fontId="8" fillId="18" borderId="8" xfId="1" applyFont="1" applyBorder="1" applyAlignment="1">
      <alignment horizontal="left" vertical="center" wrapText="1"/>
    </xf>
    <xf numFmtId="0" fontId="8" fillId="18" borderId="8" xfId="1" applyFont="1" applyBorder="1" applyAlignment="1">
      <alignment horizontal="center" vertical="center" wrapText="1"/>
    </xf>
    <xf numFmtId="0" fontId="8" fillId="18" borderId="22" xfId="1" applyFont="1" applyBorder="1" applyAlignment="1">
      <alignment horizontal="center" vertical="center" wrapText="1"/>
    </xf>
    <xf numFmtId="0" fontId="11" fillId="18" borderId="10" xfId="1" applyFont="1" applyBorder="1" applyAlignment="1">
      <alignment horizontal="left" vertical="top" wrapText="1"/>
    </xf>
    <xf numFmtId="0" fontId="11" fillId="12" borderId="23" xfId="0" applyFont="1" applyFill="1" applyBorder="1" applyAlignment="1">
      <alignment horizontal="left" vertical="top" wrapText="1"/>
    </xf>
    <xf numFmtId="0" fontId="11" fillId="12" borderId="30" xfId="0" applyFont="1" applyFill="1" applyBorder="1" applyAlignment="1">
      <alignment horizontal="left" vertical="top" wrapText="1"/>
    </xf>
    <xf numFmtId="0" fontId="8" fillId="9" borderId="19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top" wrapText="1"/>
    </xf>
    <xf numFmtId="0" fontId="8" fillId="18" borderId="18" xfId="0" applyFont="1" applyFill="1" applyBorder="1" applyAlignment="1">
      <alignment horizontal="right" vertical="center" wrapText="1"/>
    </xf>
    <xf numFmtId="0" fontId="2" fillId="3" borderId="16" xfId="0" applyFont="1" applyFill="1" applyBorder="1" applyAlignment="1">
      <alignment horizontal="center" wrapText="1"/>
    </xf>
    <xf numFmtId="0" fontId="21" fillId="18" borderId="16" xfId="0" applyFont="1" applyFill="1" applyBorder="1" applyAlignment="1">
      <alignment horizontal="right" wrapText="1"/>
    </xf>
    <xf numFmtId="0" fontId="17" fillId="18" borderId="16" xfId="0" applyFont="1" applyFill="1" applyBorder="1" applyAlignment="1">
      <alignment horizontal="right" wrapText="1"/>
    </xf>
    <xf numFmtId="0" fontId="21" fillId="17" borderId="15" xfId="0" applyFont="1" applyFill="1" applyBorder="1" applyAlignment="1">
      <alignment horizontal="left" wrapText="1"/>
    </xf>
    <xf numFmtId="0" fontId="16" fillId="17" borderId="15" xfId="0" applyFont="1" applyFill="1" applyBorder="1" applyAlignment="1">
      <alignment horizontal="left" wrapText="1"/>
    </xf>
    <xf numFmtId="0" fontId="8" fillId="9" borderId="8" xfId="0" applyFont="1" applyFill="1" applyBorder="1" applyAlignment="1">
      <alignment horizontal="center" vertical="center" wrapText="1"/>
    </xf>
    <xf numFmtId="0" fontId="8" fillId="9" borderId="22" xfId="0" applyFont="1" applyFill="1" applyBorder="1" applyAlignment="1">
      <alignment horizontal="center" vertical="center" wrapText="1"/>
    </xf>
    <xf numFmtId="0" fontId="20" fillId="12" borderId="20" xfId="0" applyFont="1" applyFill="1" applyBorder="1" applyAlignment="1">
      <alignment horizontal="left" vertical="top" wrapText="1"/>
    </xf>
    <xf numFmtId="0" fontId="20" fillId="12" borderId="14" xfId="0" applyFont="1" applyFill="1" applyBorder="1" applyAlignment="1">
      <alignment horizontal="left" vertical="top" wrapText="1"/>
    </xf>
    <xf numFmtId="0" fontId="20" fillId="12" borderId="21" xfId="0" applyFont="1" applyFill="1" applyBorder="1" applyAlignment="1">
      <alignment horizontal="left" vertical="top" wrapText="1"/>
    </xf>
    <xf numFmtId="0" fontId="20" fillId="12" borderId="23" xfId="0" applyFont="1" applyFill="1" applyBorder="1" applyAlignment="1">
      <alignment horizontal="left" vertical="top" wrapText="1"/>
    </xf>
    <xf numFmtId="0" fontId="20" fillId="12" borderId="10" xfId="0" applyFont="1" applyFill="1" applyBorder="1" applyAlignment="1">
      <alignment horizontal="left" vertical="top" wrapText="1"/>
    </xf>
    <xf numFmtId="0" fontId="20" fillId="12" borderId="24" xfId="0" applyFont="1" applyFill="1" applyBorder="1" applyAlignment="1">
      <alignment horizontal="left" vertical="top" wrapText="1"/>
    </xf>
    <xf numFmtId="0" fontId="8" fillId="9" borderId="20" xfId="0" applyFont="1" applyFill="1" applyBorder="1" applyAlignment="1">
      <alignment horizontal="center" vertical="center" wrapText="1"/>
    </xf>
    <xf numFmtId="0" fontId="8" fillId="9" borderId="21" xfId="0" applyFont="1" applyFill="1" applyBorder="1" applyAlignment="1">
      <alignment horizontal="center" vertical="center" wrapText="1"/>
    </xf>
    <xf numFmtId="0" fontId="8" fillId="9" borderId="23" xfId="0" applyFont="1" applyFill="1" applyBorder="1" applyAlignment="1">
      <alignment horizontal="center" vertical="center" wrapText="1"/>
    </xf>
    <xf numFmtId="0" fontId="8" fillId="9" borderId="24" xfId="0" applyFont="1" applyFill="1" applyBorder="1" applyAlignment="1">
      <alignment horizontal="center" vertical="center" wrapText="1"/>
    </xf>
    <xf numFmtId="0" fontId="10" fillId="11" borderId="20" xfId="0" applyFont="1" applyFill="1" applyBorder="1" applyAlignment="1">
      <alignment horizontal="center" vertical="center" wrapText="1"/>
    </xf>
    <xf numFmtId="0" fontId="10" fillId="11" borderId="21" xfId="0" applyFont="1" applyFill="1" applyBorder="1" applyAlignment="1">
      <alignment horizontal="center" vertical="center" wrapText="1"/>
    </xf>
    <xf numFmtId="0" fontId="10" fillId="11" borderId="23" xfId="0" applyFont="1" applyFill="1" applyBorder="1" applyAlignment="1">
      <alignment horizontal="center" vertical="center" wrapText="1"/>
    </xf>
    <xf numFmtId="0" fontId="10" fillId="11" borderId="24" xfId="0" applyFont="1" applyFill="1" applyBorder="1" applyAlignment="1">
      <alignment horizontal="center" vertical="center" wrapText="1"/>
    </xf>
    <xf numFmtId="0" fontId="10" fillId="11" borderId="8" xfId="0" applyFont="1" applyFill="1" applyBorder="1" applyAlignment="1">
      <alignment horizontal="center" vertical="center" wrapText="1"/>
    </xf>
    <xf numFmtId="0" fontId="10" fillId="11" borderId="22" xfId="0" applyFont="1" applyFill="1" applyBorder="1" applyAlignment="1">
      <alignment horizontal="center" vertical="center" wrapText="1"/>
    </xf>
    <xf numFmtId="0" fontId="15" fillId="16" borderId="14" xfId="0" applyFont="1" applyFill="1" applyBorder="1" applyAlignment="1">
      <alignment horizontal="left" vertical="top" wrapText="1"/>
    </xf>
    <xf numFmtId="0" fontId="18" fillId="0" borderId="14" xfId="0" applyFont="1" applyBorder="1" applyAlignment="1">
      <alignment horizontal="center"/>
    </xf>
    <xf numFmtId="0" fontId="20" fillId="18" borderId="13" xfId="1" applyFont="1" applyBorder="1" applyAlignment="1">
      <alignment horizontal="center" vertical="center" wrapText="1"/>
    </xf>
    <xf numFmtId="0" fontId="15" fillId="18" borderId="14" xfId="1" applyFont="1" applyBorder="1" applyAlignment="1">
      <alignment horizontal="left" vertical="top" wrapText="1"/>
    </xf>
    <xf numFmtId="0" fontId="12" fillId="18" borderId="13" xfId="1" applyFont="1" applyBorder="1" applyAlignment="1">
      <alignment horizontal="right" vertical="center" wrapText="1"/>
    </xf>
    <xf numFmtId="0" fontId="12" fillId="18" borderId="13" xfId="1" applyFont="1" applyBorder="1" applyAlignment="1">
      <alignment horizontal="left" vertical="center" wrapText="1"/>
    </xf>
    <xf numFmtId="0" fontId="12" fillId="18" borderId="13" xfId="1" applyFont="1" applyBorder="1" applyAlignment="1">
      <alignment horizontal="center" vertical="center" wrapText="1"/>
    </xf>
    <xf numFmtId="0" fontId="18" fillId="18" borderId="14" xfId="1" applyFont="1" applyBorder="1" applyAlignment="1">
      <alignment horizontal="center"/>
    </xf>
    <xf numFmtId="0" fontId="22" fillId="18" borderId="14" xfId="1" applyBorder="1" applyAlignment="1">
      <alignment horizontal="center"/>
    </xf>
    <xf numFmtId="0" fontId="1" fillId="18" borderId="16" xfId="1" applyFont="1" applyAlignment="1">
      <alignment horizontal="right" wrapText="1"/>
    </xf>
    <xf numFmtId="0" fontId="1" fillId="18" borderId="16" xfId="1" applyFont="1" applyAlignment="1">
      <alignment horizontal="left" wrapText="1"/>
    </xf>
    <xf numFmtId="0" fontId="1" fillId="18" borderId="16" xfId="1" applyFont="1" applyAlignment="1">
      <alignment horizontal="left" vertical="top" wrapText="1"/>
    </xf>
    <xf numFmtId="0" fontId="20" fillId="18" borderId="8" xfId="1" applyFont="1" applyBorder="1" applyAlignment="1">
      <alignment horizontal="left" vertical="center" wrapText="1"/>
    </xf>
    <xf numFmtId="0" fontId="20" fillId="18" borderId="13" xfId="1" applyFont="1" applyBorder="1" applyAlignment="1">
      <alignment horizontal="right" vertical="center" wrapText="1"/>
    </xf>
    <xf numFmtId="0" fontId="7" fillId="18" borderId="13" xfId="1" applyFont="1" applyBorder="1" applyAlignment="1">
      <alignment horizontal="center" vertical="center" wrapText="1"/>
    </xf>
    <xf numFmtId="0" fontId="21" fillId="18" borderId="16" xfId="1" applyFont="1" applyAlignment="1">
      <alignment horizontal="left" vertical="top" wrapText="1"/>
    </xf>
    <xf numFmtId="0" fontId="24" fillId="18" borderId="10" xfId="1" applyFont="1" applyBorder="1" applyAlignment="1">
      <alignment horizontal="left" vertical="top" wrapText="1"/>
    </xf>
    <xf numFmtId="0" fontId="20" fillId="18" borderId="8" xfId="1" applyFont="1" applyBorder="1" applyAlignment="1">
      <alignment horizontal="center" vertical="center" wrapText="1"/>
    </xf>
    <xf numFmtId="0" fontId="20" fillId="18" borderId="22" xfId="1" applyFont="1" applyBorder="1" applyAlignment="1">
      <alignment horizontal="center" vertical="center" wrapText="1"/>
    </xf>
    <xf numFmtId="0" fontId="20" fillId="18" borderId="20" xfId="1" applyFont="1" applyBorder="1" applyAlignment="1">
      <alignment horizontal="center" vertical="center" wrapText="1"/>
    </xf>
    <xf numFmtId="0" fontId="20" fillId="18" borderId="21" xfId="1" applyFont="1" applyBorder="1" applyAlignment="1">
      <alignment horizontal="center" vertical="center" wrapText="1"/>
    </xf>
    <xf numFmtId="0" fontId="20" fillId="18" borderId="23" xfId="1" applyFont="1" applyBorder="1" applyAlignment="1">
      <alignment horizontal="center" vertical="center" wrapText="1"/>
    </xf>
    <xf numFmtId="0" fontId="20" fillId="18" borderId="24" xfId="1" applyFont="1" applyBorder="1" applyAlignment="1">
      <alignment horizontal="center" vertical="center" wrapText="1"/>
    </xf>
    <xf numFmtId="0" fontId="20" fillId="18" borderId="20" xfId="1" applyFont="1" applyBorder="1" applyAlignment="1">
      <alignment horizontal="right" vertical="center" wrapText="1"/>
    </xf>
    <xf numFmtId="0" fontId="20" fillId="18" borderId="21" xfId="1" applyFont="1" applyBorder="1" applyAlignment="1">
      <alignment horizontal="right" vertical="center" wrapText="1"/>
    </xf>
    <xf numFmtId="0" fontId="20" fillId="18" borderId="23" xfId="1" applyFont="1" applyBorder="1" applyAlignment="1">
      <alignment horizontal="right" vertical="center" wrapText="1"/>
    </xf>
    <xf numFmtId="0" fontId="20" fillId="18" borderId="24" xfId="1" applyFont="1" applyBorder="1" applyAlignment="1">
      <alignment horizontal="right" vertical="center" wrapText="1"/>
    </xf>
    <xf numFmtId="0" fontId="8" fillId="18" borderId="26" xfId="1" applyFont="1" applyBorder="1" applyAlignment="1">
      <alignment horizontal="center" vertical="center" wrapText="1"/>
    </xf>
    <xf numFmtId="0" fontId="8" fillId="18" borderId="27" xfId="1" applyFont="1" applyBorder="1" applyAlignment="1">
      <alignment horizontal="center" vertical="center" wrapText="1"/>
    </xf>
    <xf numFmtId="0" fontId="8" fillId="18" borderId="20" xfId="1" applyFont="1" applyBorder="1" applyAlignment="1">
      <alignment horizontal="right" vertical="center" wrapText="1"/>
    </xf>
    <xf numFmtId="0" fontId="8" fillId="18" borderId="29" xfId="1" applyFont="1" applyBorder="1" applyAlignment="1">
      <alignment horizontal="right" vertical="center" wrapText="1"/>
    </xf>
    <xf numFmtId="0" fontId="8" fillId="18" borderId="23" xfId="1" applyFont="1" applyBorder="1" applyAlignment="1">
      <alignment horizontal="right" vertical="center" wrapText="1"/>
    </xf>
    <xf numFmtId="0" fontId="8" fillId="18" borderId="30" xfId="1" applyFont="1" applyBorder="1" applyAlignment="1">
      <alignment horizontal="right" vertical="center" wrapText="1"/>
    </xf>
    <xf numFmtId="0" fontId="7" fillId="18" borderId="8" xfId="1" applyFont="1" applyBorder="1" applyAlignment="1">
      <alignment horizontal="center" vertical="center" wrapText="1"/>
    </xf>
    <xf numFmtId="0" fontId="7" fillId="18" borderId="22" xfId="1" applyFont="1" applyBorder="1" applyAlignment="1">
      <alignment horizontal="center" vertical="center" wrapText="1"/>
    </xf>
    <xf numFmtId="0" fontId="20" fillId="18" borderId="20" xfId="1" applyFont="1" applyBorder="1" applyAlignment="1">
      <alignment horizontal="left" vertical="center" wrapText="1"/>
    </xf>
    <xf numFmtId="0" fontId="20" fillId="18" borderId="14" xfId="1" applyFont="1" applyBorder="1" applyAlignment="1">
      <alignment horizontal="left" vertical="center" wrapText="1"/>
    </xf>
    <xf numFmtId="0" fontId="20" fillId="18" borderId="21" xfId="1" applyFont="1" applyBorder="1" applyAlignment="1">
      <alignment horizontal="left" vertical="center" wrapText="1"/>
    </xf>
    <xf numFmtId="0" fontId="20" fillId="18" borderId="23" xfId="1" applyFont="1" applyBorder="1" applyAlignment="1">
      <alignment horizontal="left" vertical="center" wrapText="1"/>
    </xf>
    <xf numFmtId="0" fontId="20" fillId="18" borderId="10" xfId="1" applyFont="1" applyBorder="1" applyAlignment="1">
      <alignment horizontal="left" vertical="center" wrapText="1"/>
    </xf>
    <xf numFmtId="0" fontId="20" fillId="18" borderId="24" xfId="1" applyFont="1" applyBorder="1" applyAlignment="1">
      <alignment horizontal="left" vertical="center" wrapText="1"/>
    </xf>
    <xf numFmtId="0" fontId="23" fillId="18" borderId="16" xfId="1" applyFont="1" applyAlignment="1">
      <alignment horizontal="center" vertical="top" wrapText="1"/>
    </xf>
    <xf numFmtId="0" fontId="23" fillId="18" borderId="16" xfId="1" applyFont="1" applyAlignment="1">
      <alignment horizontal="center" wrapText="1"/>
    </xf>
    <xf numFmtId="164" fontId="5" fillId="18" borderId="16" xfId="1" applyNumberFormat="1" applyFont="1" applyAlignment="1">
      <alignment horizontal="center" vertical="center" wrapText="1"/>
    </xf>
    <xf numFmtId="0" fontId="4" fillId="18" borderId="16" xfId="1" applyFont="1" applyAlignment="1">
      <alignment horizontal="center" vertical="center" wrapText="1"/>
    </xf>
    <xf numFmtId="0" fontId="3" fillId="18" borderId="13" xfId="1" applyFont="1" applyBorder="1" applyAlignment="1">
      <alignment horizontal="center" vertical="center" wrapText="1"/>
    </xf>
    <xf numFmtId="0" fontId="1" fillId="18" borderId="16" xfId="1" applyFont="1" applyAlignment="1">
      <alignment horizontal="center" wrapText="1"/>
    </xf>
    <xf numFmtId="0" fontId="8" fillId="18" borderId="19" xfId="1" applyFont="1" applyBorder="1" applyAlignment="1">
      <alignment horizontal="center" vertical="center" wrapText="1"/>
    </xf>
    <xf numFmtId="0" fontId="11" fillId="18" borderId="23" xfId="1" applyFont="1" applyBorder="1" applyAlignment="1">
      <alignment horizontal="left" vertical="top" wrapText="1"/>
    </xf>
    <xf numFmtId="0" fontId="11" fillId="18" borderId="30" xfId="1" applyFont="1" applyBorder="1" applyAlignment="1">
      <alignment horizontal="left" vertical="top" wrapText="1"/>
    </xf>
    <xf numFmtId="0" fontId="24" fillId="18" borderId="23" xfId="1" applyFont="1" applyBorder="1" applyAlignment="1">
      <alignment horizontal="left" vertical="top" wrapText="1"/>
    </xf>
    <xf numFmtId="0" fontId="20" fillId="18" borderId="19" xfId="1" applyFont="1" applyBorder="1" applyAlignment="1">
      <alignment horizontal="center" vertical="center" wrapText="1"/>
    </xf>
    <xf numFmtId="0" fontId="20" fillId="18" borderId="25" xfId="1" applyFont="1" applyBorder="1" applyAlignment="1">
      <alignment horizontal="right" vertical="center" wrapText="1"/>
    </xf>
    <xf numFmtId="0" fontId="20" fillId="18" borderId="26" xfId="1" applyFont="1" applyBorder="1" applyAlignment="1">
      <alignment horizontal="center" vertical="center" wrapText="1"/>
    </xf>
    <xf numFmtId="0" fontId="20" fillId="18" borderId="27" xfId="1" applyFont="1" applyBorder="1" applyAlignment="1">
      <alignment horizontal="center" vertical="center" wrapText="1"/>
    </xf>
    <xf numFmtId="0" fontId="20" fillId="18" borderId="14" xfId="1" applyFont="1" applyBorder="1" applyAlignment="1">
      <alignment horizontal="center" vertical="center" wrapText="1"/>
    </xf>
    <xf numFmtId="0" fontId="20" fillId="18" borderId="10" xfId="1" applyFont="1" applyBorder="1" applyAlignment="1">
      <alignment horizontal="center" vertical="center" wrapText="1"/>
    </xf>
    <xf numFmtId="0" fontId="24" fillId="18" borderId="30" xfId="1" applyFont="1" applyBorder="1" applyAlignment="1">
      <alignment horizontal="left" vertical="top" wrapText="1"/>
    </xf>
    <xf numFmtId="0" fontId="20" fillId="18" borderId="18" xfId="1" applyFont="1" applyBorder="1" applyAlignment="1">
      <alignment horizontal="right" vertical="center" wrapText="1"/>
    </xf>
    <xf numFmtId="0" fontId="20" fillId="18" borderId="17" xfId="1" applyFont="1" applyBorder="1" applyAlignment="1">
      <alignment horizontal="right" vertical="center" wrapText="1"/>
    </xf>
    <xf numFmtId="0" fontId="7" fillId="18" borderId="14" xfId="1" applyFont="1" applyBorder="1" applyAlignment="1">
      <alignment horizontal="left" vertical="center" wrapText="1"/>
    </xf>
    <xf numFmtId="0" fontId="7" fillId="18" borderId="21" xfId="1" applyFont="1" applyBorder="1" applyAlignment="1">
      <alignment horizontal="left" vertical="center" wrapText="1"/>
    </xf>
    <xf numFmtId="0" fontId="7" fillId="18" borderId="23" xfId="1" applyFont="1" applyBorder="1" applyAlignment="1">
      <alignment horizontal="left" vertical="center" wrapText="1"/>
    </xf>
    <xf numFmtId="0" fontId="7" fillId="18" borderId="10" xfId="1" applyFont="1" applyBorder="1" applyAlignment="1">
      <alignment horizontal="left" vertical="center" wrapText="1"/>
    </xf>
    <xf numFmtId="0" fontId="7" fillId="18" borderId="24" xfId="1" applyFont="1" applyBorder="1" applyAlignment="1">
      <alignment horizontal="left" vertical="center" wrapText="1"/>
    </xf>
    <xf numFmtId="0" fontId="21" fillId="18" borderId="16" xfId="1" applyFont="1" applyAlignment="1">
      <alignment horizontal="right" wrapText="1"/>
    </xf>
    <xf numFmtId="0" fontId="21" fillId="18" borderId="16" xfId="1" applyFont="1" applyAlignment="1">
      <alignment horizontal="left" wrapText="1"/>
    </xf>
    <xf numFmtId="0" fontId="31" fillId="18" borderId="14" xfId="1" applyFont="1" applyBorder="1" applyAlignment="1">
      <alignment horizontal="left" vertical="top" wrapText="1"/>
    </xf>
    <xf numFmtId="0" fontId="30" fillId="18" borderId="13" xfId="1" applyFont="1" applyBorder="1" applyAlignment="1">
      <alignment horizontal="left" vertical="center" wrapText="1"/>
    </xf>
    <xf numFmtId="0" fontId="30" fillId="18" borderId="13" xfId="1" applyFont="1" applyBorder="1" applyAlignment="1">
      <alignment horizontal="right" vertical="center" wrapText="1"/>
    </xf>
    <xf numFmtId="0" fontId="18" fillId="18" borderId="14" xfId="1" applyFont="1" applyBorder="1" applyAlignment="1">
      <alignment horizontal="left"/>
    </xf>
    <xf numFmtId="0" fontId="21" fillId="18" borderId="16" xfId="1" applyFont="1" applyAlignment="1">
      <alignment vertical="top" wrapText="1"/>
    </xf>
    <xf numFmtId="0" fontId="20" fillId="18" borderId="13" xfId="1" applyFont="1" applyBorder="1" applyAlignment="1">
      <alignment vertical="center" wrapText="1"/>
    </xf>
    <xf numFmtId="0" fontId="30" fillId="18" borderId="13" xfId="1" applyFont="1" applyBorder="1" applyAlignment="1">
      <alignment horizontal="center" vertical="center" wrapText="1"/>
    </xf>
    <xf numFmtId="0" fontId="29" fillId="18" borderId="13" xfId="1" applyFont="1" applyBorder="1" applyAlignment="1">
      <alignment horizontal="center" vertical="center" wrapText="1"/>
    </xf>
    <xf numFmtId="0" fontId="8" fillId="18" borderId="18" xfId="1" applyFont="1" applyBorder="1" applyAlignment="1">
      <alignment horizontal="right" vertical="center" wrapText="1"/>
    </xf>
    <xf numFmtId="0" fontId="25" fillId="18" borderId="16" xfId="1" applyFont="1" applyAlignment="1">
      <alignment horizontal="center" vertical="top" wrapText="1"/>
    </xf>
    <xf numFmtId="0" fontId="25" fillId="18" borderId="16" xfId="1" applyFont="1" applyAlignment="1">
      <alignment horizontal="center" wrapText="1"/>
    </xf>
    <xf numFmtId="164" fontId="26" fillId="18" borderId="16" xfId="1" applyNumberFormat="1" applyFont="1" applyAlignment="1">
      <alignment horizontal="center" vertical="center" wrapText="1"/>
    </xf>
    <xf numFmtId="0" fontId="27" fillId="18" borderId="16" xfId="1" applyFont="1" applyAlignment="1">
      <alignment horizontal="center" vertical="center" wrapText="1"/>
    </xf>
    <xf numFmtId="0" fontId="28" fillId="18" borderId="13" xfId="1" applyFont="1" applyBorder="1" applyAlignment="1">
      <alignment horizontal="center" vertical="center" wrapText="1"/>
    </xf>
    <xf numFmtId="0" fontId="19" fillId="18" borderId="14" xfId="1" applyFont="1" applyBorder="1" applyAlignment="1">
      <alignment horizontal="center"/>
    </xf>
    <xf numFmtId="0" fontId="24" fillId="18" borderId="16" xfId="1" applyFont="1" applyAlignment="1">
      <alignment horizontal="left" vertical="top" wrapText="1"/>
    </xf>
    <xf numFmtId="0" fontId="20" fillId="18" borderId="16" xfId="1" applyFont="1" applyAlignment="1">
      <alignment horizontal="left" vertical="center" wrapText="1"/>
    </xf>
    <xf numFmtId="0" fontId="20" fillId="18" borderId="16" xfId="1" applyFont="1" applyAlignment="1">
      <alignment horizontal="center" vertical="center" wrapText="1"/>
    </xf>
    <xf numFmtId="0" fontId="20" fillId="18" borderId="16" xfId="1" applyFont="1" applyAlignment="1">
      <alignment horizontal="right" vertical="center" wrapText="1"/>
    </xf>
    <xf numFmtId="0" fontId="20" fillId="18" borderId="19" xfId="1" applyFont="1" applyBorder="1" applyAlignment="1">
      <alignment horizontal="right" vertical="center" wrapText="1"/>
    </xf>
    <xf numFmtId="0" fontId="8" fillId="18" borderId="21" xfId="1" applyFont="1" applyBorder="1" applyAlignment="1">
      <alignment horizontal="right" vertical="center" wrapText="1"/>
    </xf>
    <xf numFmtId="0" fontId="8" fillId="18" borderId="24" xfId="1" applyFont="1" applyBorder="1" applyAlignment="1">
      <alignment horizontal="right" vertical="center" wrapText="1"/>
    </xf>
    <xf numFmtId="0" fontId="11" fillId="18" borderId="24" xfId="1" applyFont="1" applyBorder="1" applyAlignment="1">
      <alignment horizontal="left" vertical="top" wrapText="1"/>
    </xf>
    <xf numFmtId="0" fontId="8" fillId="18" borderId="14" xfId="1" applyFont="1" applyBorder="1" applyAlignment="1">
      <alignment horizontal="right" vertical="center" wrapText="1"/>
    </xf>
    <xf numFmtId="0" fontId="8" fillId="18" borderId="10" xfId="1" applyFont="1" applyBorder="1" applyAlignment="1">
      <alignment horizontal="right" vertical="center" wrapText="1"/>
    </xf>
    <xf numFmtId="0" fontId="8" fillId="18" borderId="20" xfId="1" applyFont="1" applyBorder="1" applyAlignment="1">
      <alignment horizontal="left" vertical="center" wrapText="1"/>
    </xf>
    <xf numFmtId="0" fontId="8" fillId="18" borderId="14" xfId="1" applyFont="1" applyBorder="1" applyAlignment="1">
      <alignment horizontal="left" vertical="center" wrapText="1"/>
    </xf>
    <xf numFmtId="0" fontId="8" fillId="18" borderId="21" xfId="1" applyFont="1" applyBorder="1" applyAlignment="1">
      <alignment horizontal="left" vertical="center" wrapText="1"/>
    </xf>
    <xf numFmtId="0" fontId="1" fillId="18" borderId="28" xfId="1" applyFont="1" applyBorder="1" applyAlignment="1">
      <alignment horizontal="left" vertical="top" wrapText="1"/>
    </xf>
    <xf numFmtId="0" fontId="8" fillId="18" borderId="17" xfId="1" applyFont="1" applyBorder="1" applyAlignment="1">
      <alignment horizontal="right" vertical="center" wrapText="1"/>
    </xf>
    <xf numFmtId="0" fontId="8" fillId="18" borderId="25" xfId="1" applyFont="1" applyBorder="1" applyAlignment="1">
      <alignment horizontal="right" vertical="center" wrapText="1"/>
    </xf>
    <xf numFmtId="0" fontId="8" fillId="18" borderId="18" xfId="1" applyFont="1" applyBorder="1" applyAlignment="1">
      <alignment horizontal="center" vertical="center" wrapText="1"/>
    </xf>
    <xf numFmtId="0" fontId="8" fillId="18" borderId="32" xfId="1" applyFont="1" applyBorder="1" applyAlignment="1">
      <alignment horizontal="center" vertical="center" wrapText="1"/>
    </xf>
    <xf numFmtId="0" fontId="8" fillId="18" borderId="33" xfId="1" applyFont="1" applyBorder="1" applyAlignment="1">
      <alignment horizontal="center" vertical="center" wrapText="1"/>
    </xf>
    <xf numFmtId="0" fontId="8" fillId="18" borderId="34" xfId="1" applyFont="1" applyBorder="1" applyAlignment="1">
      <alignment horizontal="center" vertical="center" wrapText="1"/>
    </xf>
    <xf numFmtId="0" fontId="20" fillId="18" borderId="14" xfId="1" applyFont="1" applyBorder="1" applyAlignment="1">
      <alignment horizontal="right" vertical="center" wrapText="1"/>
    </xf>
    <xf numFmtId="0" fontId="20" fillId="18" borderId="29" xfId="1" applyFont="1" applyBorder="1" applyAlignment="1">
      <alignment horizontal="right" vertical="center" wrapText="1"/>
    </xf>
    <xf numFmtId="0" fontId="20" fillId="18" borderId="10" xfId="1" applyFont="1" applyBorder="1" applyAlignment="1">
      <alignment horizontal="right" vertical="center" wrapText="1"/>
    </xf>
    <xf numFmtId="0" fontId="20" fillId="18" borderId="30" xfId="1" applyFont="1" applyBorder="1" applyAlignment="1">
      <alignment horizontal="right" vertical="center" wrapText="1"/>
    </xf>
    <xf numFmtId="0" fontId="1" fillId="18" borderId="16" xfId="1" applyFont="1" applyAlignment="1">
      <alignment horizontal="right" vertical="top" wrapText="1"/>
    </xf>
    <xf numFmtId="0" fontId="10" fillId="11" borderId="14" xfId="0" applyFont="1" applyFill="1" applyBorder="1" applyAlignment="1">
      <alignment horizontal="center" vertical="center" wrapText="1"/>
    </xf>
    <xf numFmtId="0" fontId="10" fillId="11" borderId="10" xfId="0" applyFont="1" applyFill="1" applyBorder="1" applyAlignment="1">
      <alignment horizontal="center" vertical="center" wrapText="1"/>
    </xf>
    <xf numFmtId="0" fontId="2" fillId="18" borderId="16" xfId="1" applyFont="1" applyAlignment="1">
      <alignment horizontal="center" vertical="top" wrapText="1"/>
    </xf>
    <xf numFmtId="0" fontId="19" fillId="18" borderId="16" xfId="1" applyFont="1" applyAlignment="1">
      <alignment horizontal="center"/>
    </xf>
    <xf numFmtId="0" fontId="22" fillId="18" borderId="16" xfId="1" applyAlignment="1">
      <alignment horizontal="center"/>
    </xf>
    <xf numFmtId="0" fontId="20" fillId="18" borderId="20" xfId="1" applyFont="1" applyBorder="1" applyAlignment="1">
      <alignment horizontal="left" vertical="top" wrapText="1"/>
    </xf>
    <xf numFmtId="0" fontId="20" fillId="18" borderId="14" xfId="1" applyFont="1" applyBorder="1" applyAlignment="1">
      <alignment horizontal="left" vertical="top" wrapText="1"/>
    </xf>
    <xf numFmtId="0" fontId="20" fillId="18" borderId="21" xfId="1" applyFont="1" applyBorder="1" applyAlignment="1">
      <alignment horizontal="left" vertical="top" wrapText="1"/>
    </xf>
    <xf numFmtId="0" fontId="20" fillId="18" borderId="23" xfId="1" applyFont="1" applyBorder="1" applyAlignment="1">
      <alignment horizontal="left" vertical="top" wrapText="1"/>
    </xf>
    <xf numFmtId="0" fontId="20" fillId="18" borderId="10" xfId="1" applyFont="1" applyBorder="1" applyAlignment="1">
      <alignment horizontal="left" vertical="top" wrapText="1"/>
    </xf>
    <xf numFmtId="0" fontId="20" fillId="18" borderId="24" xfId="1" applyFont="1" applyBorder="1" applyAlignment="1">
      <alignment horizontal="left" vertical="top" wrapText="1"/>
    </xf>
    <xf numFmtId="0" fontId="8" fillId="18" borderId="8" xfId="1" applyFont="1" applyBorder="1" applyAlignment="1">
      <alignment horizontal="right" vertical="center" wrapText="1"/>
    </xf>
    <xf numFmtId="0" fontId="8" fillId="18" borderId="22" xfId="1" applyFont="1" applyBorder="1" applyAlignment="1">
      <alignment horizontal="right" vertical="center" wrapText="1"/>
    </xf>
    <xf numFmtId="0" fontId="20" fillId="18" borderId="29" xfId="1" applyFont="1" applyBorder="1" applyAlignment="1">
      <alignment horizontal="center" vertical="center" wrapText="1"/>
    </xf>
    <xf numFmtId="0" fontId="20" fillId="18" borderId="30" xfId="1" applyFont="1" applyBorder="1" applyAlignment="1">
      <alignment horizontal="center" vertical="center" wrapText="1"/>
    </xf>
    <xf numFmtId="0" fontId="8" fillId="18" borderId="35" xfId="1" applyFont="1" applyBorder="1" applyAlignment="1">
      <alignment horizontal="center" vertical="center" wrapText="1"/>
    </xf>
    <xf numFmtId="0" fontId="8" fillId="18" borderId="36" xfId="1" applyFont="1" applyBorder="1" applyAlignment="1">
      <alignment horizontal="center" vertical="center" wrapText="1"/>
    </xf>
    <xf numFmtId="0" fontId="8" fillId="18" borderId="29" xfId="1" applyFont="1" applyBorder="1" applyAlignment="1">
      <alignment horizontal="center" vertical="center" wrapText="1"/>
    </xf>
    <xf numFmtId="0" fontId="8" fillId="18" borderId="30" xfId="1" applyFont="1" applyBorder="1" applyAlignment="1">
      <alignment horizontal="center" vertical="center" wrapText="1"/>
    </xf>
    <xf numFmtId="0" fontId="8" fillId="18" borderId="19" xfId="1" applyFont="1" applyBorder="1" applyAlignment="1">
      <alignment horizontal="right" vertical="center" wrapText="1"/>
    </xf>
    <xf numFmtId="0" fontId="8" fillId="18" borderId="16" xfId="1" applyFont="1" applyBorder="1" applyAlignment="1">
      <alignment horizontal="center" vertical="center" wrapText="1"/>
    </xf>
    <xf numFmtId="0" fontId="24" fillId="18" borderId="23" xfId="1" applyFont="1" applyBorder="1" applyAlignment="1">
      <alignment horizontal="center" vertical="top" wrapText="1"/>
    </xf>
    <xf numFmtId="0" fontId="24" fillId="18" borderId="10" xfId="1" applyFont="1" applyBorder="1" applyAlignment="1">
      <alignment horizontal="center" vertical="top" wrapText="1"/>
    </xf>
    <xf numFmtId="0" fontId="24" fillId="18" borderId="24" xfId="1" applyFont="1" applyBorder="1" applyAlignment="1">
      <alignment horizontal="center" vertical="top" wrapText="1"/>
    </xf>
    <xf numFmtId="0" fontId="21" fillId="18" borderId="20" xfId="1" applyFont="1" applyBorder="1" applyAlignment="1">
      <alignment horizontal="center" vertical="top" wrapText="1"/>
    </xf>
    <xf numFmtId="0" fontId="21" fillId="18" borderId="21" xfId="1" applyFont="1" applyBorder="1" applyAlignment="1">
      <alignment horizontal="center" vertical="top" wrapText="1"/>
    </xf>
    <xf numFmtId="0" fontId="21" fillId="18" borderId="23" xfId="1" applyFont="1" applyBorder="1" applyAlignment="1">
      <alignment horizontal="center" vertical="top" wrapText="1"/>
    </xf>
    <xf numFmtId="0" fontId="21" fillId="18" borderId="24" xfId="1" applyFont="1" applyBorder="1" applyAlignment="1">
      <alignment horizontal="center" vertical="top" wrapText="1"/>
    </xf>
    <xf numFmtId="0" fontId="20" fillId="18" borderId="35" xfId="1" applyFont="1" applyBorder="1" applyAlignment="1">
      <alignment horizontal="center" vertical="center" wrapText="1"/>
    </xf>
    <xf numFmtId="0" fontId="20" fillId="18" borderId="36" xfId="1" applyFont="1" applyBorder="1" applyAlignment="1">
      <alignment horizontal="center" vertical="center" wrapText="1"/>
    </xf>
    <xf numFmtId="0" fontId="20" fillId="18" borderId="31" xfId="1" applyFont="1" applyBorder="1" applyAlignment="1">
      <alignment horizontal="center" vertical="center" wrapText="1"/>
    </xf>
    <xf numFmtId="0" fontId="20" fillId="18" borderId="32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3FDF8EA9-EA8C-467B-B89D-A1CF5CD0DD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4"/>
  <sheetViews>
    <sheetView topLeftCell="A34" workbookViewId="0">
      <selection activeCell="C20" sqref="C20:F20"/>
    </sheetView>
  </sheetViews>
  <sheetFormatPr defaultRowHeight="10.5" x14ac:dyDescent="0.15"/>
  <cols>
    <col min="1" max="2" width="7.83203125" customWidth="1"/>
    <col min="3" max="3" width="18.1640625" customWidth="1"/>
    <col min="4" max="4" width="4" customWidth="1"/>
    <col min="5" max="5" width="6.33203125" customWidth="1"/>
    <col min="6" max="6" width="18.5" customWidth="1"/>
    <col min="7" max="7" width="2" hidden="1" customWidth="1"/>
    <col min="8" max="8" width="8.6640625" customWidth="1"/>
    <col min="9" max="9" width="2.33203125" hidden="1" customWidth="1"/>
    <col min="10" max="10" width="6.83203125" customWidth="1"/>
    <col min="11" max="11" width="0" hidden="1" customWidth="1"/>
    <col min="12" max="12" width="3.5" customWidth="1"/>
    <col min="13" max="13" width="5.6640625" customWidth="1"/>
    <col min="14" max="14" width="0" hidden="1" customWidth="1"/>
    <col min="15" max="15" width="5.6640625" customWidth="1"/>
    <col min="16" max="16" width="3.33203125" customWidth="1"/>
    <col min="17" max="17" width="0" hidden="1" customWidth="1"/>
    <col min="18" max="18" width="11.33203125" customWidth="1"/>
  </cols>
  <sheetData>
    <row r="1" spans="1:18" ht="14.1" customHeight="1" x14ac:dyDescent="0.15">
      <c r="M1" s="66" t="s">
        <v>42</v>
      </c>
      <c r="N1" s="66"/>
      <c r="O1" s="66"/>
      <c r="P1" s="66"/>
      <c r="Q1" s="66"/>
      <c r="R1" s="66"/>
    </row>
    <row r="2" spans="1:18" ht="14.1" customHeight="1" x14ac:dyDescent="0.15">
      <c r="M2" s="66"/>
      <c r="N2" s="66"/>
      <c r="O2" s="66"/>
      <c r="P2" s="66"/>
      <c r="Q2" s="66"/>
      <c r="R2" s="66"/>
    </row>
    <row r="3" spans="1:18" ht="20.25" customHeight="1" x14ac:dyDescent="0.15">
      <c r="M3" s="66"/>
      <c r="N3" s="66"/>
      <c r="O3" s="66"/>
      <c r="P3" s="66"/>
      <c r="Q3" s="66"/>
      <c r="R3" s="66"/>
    </row>
    <row r="4" spans="1:18" ht="14.1" customHeight="1" x14ac:dyDescent="0.15">
      <c r="L4" s="68" t="s">
        <v>49</v>
      </c>
      <c r="M4" s="68"/>
      <c r="N4" s="68"/>
      <c r="O4" s="68"/>
      <c r="P4" s="68"/>
      <c r="Q4" s="68"/>
      <c r="R4" s="68"/>
    </row>
    <row r="5" spans="1:18" ht="14.1" customHeight="1" x14ac:dyDescent="0.15">
      <c r="L5" s="68"/>
      <c r="M5" s="68"/>
      <c r="N5" s="68"/>
      <c r="O5" s="68"/>
      <c r="P5" s="68"/>
      <c r="Q5" s="68"/>
      <c r="R5" s="68"/>
    </row>
    <row r="6" spans="1:18" ht="21.2" customHeight="1" x14ac:dyDescent="0.25">
      <c r="C6" s="32" t="s">
        <v>248</v>
      </c>
      <c r="F6" s="33"/>
      <c r="G6" s="33"/>
      <c r="H6" s="33"/>
      <c r="I6" s="33"/>
      <c r="L6" s="68"/>
      <c r="M6" s="68"/>
      <c r="N6" s="68"/>
      <c r="O6" s="68"/>
      <c r="P6" s="68"/>
      <c r="Q6" s="68"/>
      <c r="R6" s="68"/>
    </row>
    <row r="7" spans="1:18" ht="14.1" customHeight="1" x14ac:dyDescent="0.15">
      <c r="D7" s="35" t="s">
        <v>38</v>
      </c>
      <c r="E7" s="35"/>
      <c r="F7" s="35"/>
      <c r="G7" s="35"/>
      <c r="H7" s="35"/>
      <c r="I7" s="35"/>
      <c r="J7" s="35"/>
      <c r="K7" s="35"/>
      <c r="L7" s="35"/>
    </row>
    <row r="8" spans="1:18" ht="7.15" customHeight="1" x14ac:dyDescent="0.15"/>
    <row r="9" spans="1:18" ht="18.2" customHeight="1" x14ac:dyDescent="0.15">
      <c r="B9" s="36" t="s">
        <v>0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</row>
    <row r="10" spans="1:18" ht="7.15" customHeight="1" x14ac:dyDescent="0.15"/>
    <row r="11" spans="1:18" ht="25.5" customHeight="1" x14ac:dyDescent="0.15">
      <c r="A11" s="37"/>
      <c r="B11" s="37" t="s">
        <v>1</v>
      </c>
      <c r="C11" s="37" t="s">
        <v>2</v>
      </c>
      <c r="D11" s="37"/>
      <c r="E11" s="37"/>
      <c r="F11" s="37"/>
      <c r="G11" s="37" t="s">
        <v>3</v>
      </c>
      <c r="H11" s="37"/>
      <c r="I11" s="37" t="s">
        <v>4</v>
      </c>
      <c r="J11" s="37"/>
      <c r="K11" s="37"/>
      <c r="L11" s="37"/>
      <c r="M11" s="37"/>
      <c r="N11" s="37"/>
      <c r="O11" s="37"/>
      <c r="P11" s="37"/>
      <c r="Q11" s="37" t="s">
        <v>5</v>
      </c>
      <c r="R11" s="37"/>
    </row>
    <row r="12" spans="1:18" ht="25.5" customHeight="1" x14ac:dyDescent="0.15">
      <c r="A12" s="37"/>
      <c r="B12" s="37"/>
      <c r="C12" s="37"/>
      <c r="D12" s="37"/>
      <c r="E12" s="37"/>
      <c r="F12" s="37"/>
      <c r="G12" s="37"/>
      <c r="H12" s="37"/>
      <c r="I12" s="37" t="s">
        <v>6</v>
      </c>
      <c r="J12" s="37"/>
      <c r="K12" s="37" t="s">
        <v>7</v>
      </c>
      <c r="L12" s="37"/>
      <c r="M12" s="37"/>
      <c r="N12" s="37" t="s">
        <v>8</v>
      </c>
      <c r="O12" s="37"/>
      <c r="P12" s="37"/>
      <c r="Q12" s="37"/>
      <c r="R12" s="37"/>
    </row>
    <row r="13" spans="1:18" ht="14.1" customHeight="1" x14ac:dyDescent="0.15">
      <c r="A13" s="38" t="s">
        <v>9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</row>
    <row r="14" spans="1:18" ht="13.35" customHeight="1" x14ac:dyDescent="0.15">
      <c r="A14" s="41"/>
      <c r="B14" s="41" t="s">
        <v>54</v>
      </c>
      <c r="C14" s="39" t="s">
        <v>53</v>
      </c>
      <c r="D14" s="40"/>
      <c r="E14" s="40"/>
      <c r="F14" s="40"/>
      <c r="G14" s="41" t="s">
        <v>10</v>
      </c>
      <c r="H14" s="41"/>
      <c r="I14" s="43">
        <v>1</v>
      </c>
      <c r="J14" s="43"/>
      <c r="K14" s="44"/>
      <c r="L14" s="43">
        <v>8</v>
      </c>
      <c r="M14" s="43"/>
      <c r="N14" s="43"/>
      <c r="O14" s="43">
        <v>0.08</v>
      </c>
      <c r="P14" s="43"/>
      <c r="Q14" s="43"/>
      <c r="R14" s="43">
        <v>74.8</v>
      </c>
    </row>
    <row r="15" spans="1:18" ht="9.75" customHeight="1" x14ac:dyDescent="0.15">
      <c r="A15" s="41"/>
      <c r="B15" s="41"/>
      <c r="C15" s="42"/>
      <c r="D15" s="42"/>
      <c r="E15" s="42"/>
      <c r="F15" s="42"/>
      <c r="G15" s="41"/>
      <c r="H15" s="41"/>
      <c r="I15" s="43"/>
      <c r="J15" s="43"/>
      <c r="K15" s="44"/>
      <c r="L15" s="43"/>
      <c r="M15" s="43"/>
      <c r="N15" s="43"/>
      <c r="O15" s="43"/>
      <c r="P15" s="43"/>
      <c r="Q15" s="43"/>
      <c r="R15" s="43"/>
    </row>
    <row r="16" spans="1:18" ht="24" customHeight="1" x14ac:dyDescent="0.15">
      <c r="A16" s="41"/>
      <c r="B16" s="41" t="s">
        <v>212</v>
      </c>
      <c r="C16" s="39" t="s">
        <v>210</v>
      </c>
      <c r="D16" s="40"/>
      <c r="E16" s="40"/>
      <c r="F16" s="40"/>
      <c r="G16" s="41">
        <v>200</v>
      </c>
      <c r="H16" s="41"/>
      <c r="I16" s="43">
        <v>5.92</v>
      </c>
      <c r="J16" s="43"/>
      <c r="K16" s="44"/>
      <c r="L16" s="43">
        <v>5.81</v>
      </c>
      <c r="M16" s="43"/>
      <c r="N16" s="43"/>
      <c r="O16" s="43">
        <v>31.62</v>
      </c>
      <c r="P16" s="43"/>
      <c r="Q16" s="43"/>
      <c r="R16" s="43">
        <v>202.12</v>
      </c>
    </row>
    <row r="17" spans="1:19" ht="16.899999999999999" customHeight="1" x14ac:dyDescent="0.15">
      <c r="A17" s="41"/>
      <c r="B17" s="41"/>
      <c r="C17" s="42" t="s">
        <v>211</v>
      </c>
      <c r="D17" s="42"/>
      <c r="E17" s="42"/>
      <c r="F17" s="42"/>
      <c r="G17" s="41"/>
      <c r="H17" s="41"/>
      <c r="I17" s="43"/>
      <c r="J17" s="43"/>
      <c r="K17" s="44"/>
      <c r="L17" s="43"/>
      <c r="M17" s="43"/>
      <c r="N17" s="43"/>
      <c r="O17" s="43"/>
      <c r="P17" s="43"/>
      <c r="Q17" s="43"/>
      <c r="R17" s="43"/>
    </row>
    <row r="18" spans="1:19" ht="13.35" customHeight="1" x14ac:dyDescent="0.15">
      <c r="A18" s="41"/>
      <c r="B18" s="41" t="s">
        <v>51</v>
      </c>
      <c r="C18" s="40" t="s">
        <v>14</v>
      </c>
      <c r="D18" s="40"/>
      <c r="E18" s="40"/>
      <c r="F18" s="40"/>
      <c r="G18" s="41" t="s">
        <v>15</v>
      </c>
      <c r="H18" s="41"/>
      <c r="I18" s="43">
        <v>0.08</v>
      </c>
      <c r="J18" s="43"/>
      <c r="K18" s="44"/>
      <c r="L18" s="43"/>
      <c r="M18" s="43"/>
      <c r="N18" s="43"/>
      <c r="O18" s="43">
        <v>7.13</v>
      </c>
      <c r="P18" s="43"/>
      <c r="Q18" s="43"/>
      <c r="R18" s="43">
        <v>28.83</v>
      </c>
    </row>
    <row r="19" spans="1:19" ht="9.75" customHeight="1" x14ac:dyDescent="0.15">
      <c r="A19" s="41"/>
      <c r="B19" s="41"/>
      <c r="C19" s="42" t="s">
        <v>16</v>
      </c>
      <c r="D19" s="42"/>
      <c r="E19" s="42"/>
      <c r="F19" s="42"/>
      <c r="G19" s="41"/>
      <c r="H19" s="41"/>
      <c r="I19" s="43"/>
      <c r="J19" s="43"/>
      <c r="K19" s="44"/>
      <c r="L19" s="43"/>
      <c r="M19" s="43"/>
      <c r="N19" s="43"/>
      <c r="O19" s="43"/>
      <c r="P19" s="43"/>
      <c r="Q19" s="43"/>
      <c r="R19" s="43"/>
    </row>
    <row r="20" spans="1:19" ht="13.35" customHeight="1" x14ac:dyDescent="0.15">
      <c r="A20" s="41"/>
      <c r="B20" s="48" t="s">
        <v>28</v>
      </c>
      <c r="C20" s="40" t="s">
        <v>17</v>
      </c>
      <c r="D20" s="40"/>
      <c r="E20" s="40"/>
      <c r="F20" s="40"/>
      <c r="G20" s="41" t="s">
        <v>18</v>
      </c>
      <c r="H20" s="41"/>
      <c r="I20" s="43">
        <v>3.38</v>
      </c>
      <c r="J20" s="43"/>
      <c r="K20" s="44"/>
      <c r="L20" s="43">
        <v>1.31</v>
      </c>
      <c r="M20" s="43"/>
      <c r="N20" s="43"/>
      <c r="O20" s="43">
        <v>23.13</v>
      </c>
      <c r="P20" s="43"/>
      <c r="Q20" s="43"/>
      <c r="R20" s="43">
        <v>117.9</v>
      </c>
    </row>
    <row r="21" spans="1:19" ht="9.75" customHeight="1" x14ac:dyDescent="0.15">
      <c r="A21" s="41"/>
      <c r="B21" s="41"/>
      <c r="C21" s="42" t="s">
        <v>20</v>
      </c>
      <c r="D21" s="42"/>
      <c r="E21" s="42"/>
      <c r="F21" s="42"/>
      <c r="G21" s="41"/>
      <c r="H21" s="41"/>
      <c r="I21" s="43"/>
      <c r="J21" s="43"/>
      <c r="K21" s="44"/>
      <c r="L21" s="43"/>
      <c r="M21" s="43"/>
      <c r="N21" s="43"/>
      <c r="O21" s="43"/>
      <c r="P21" s="43"/>
      <c r="Q21" s="43"/>
      <c r="R21" s="43"/>
    </row>
    <row r="22" spans="1:19" ht="14.1" customHeight="1" x14ac:dyDescent="0.15">
      <c r="A22" s="49" t="s">
        <v>21</v>
      </c>
      <c r="B22" s="49"/>
      <c r="C22" s="49"/>
      <c r="D22" s="49"/>
      <c r="E22" s="49"/>
      <c r="F22" s="49"/>
      <c r="G22" s="50">
        <v>435</v>
      </c>
      <c r="H22" s="50"/>
      <c r="I22" s="45">
        <v>10.69</v>
      </c>
      <c r="J22" s="45"/>
      <c r="K22" s="45">
        <v>16.77</v>
      </c>
      <c r="L22" s="45"/>
      <c r="M22" s="45"/>
      <c r="N22" s="1"/>
      <c r="O22" s="45">
        <v>64.010000000000005</v>
      </c>
      <c r="P22" s="45"/>
      <c r="Q22" s="45"/>
      <c r="R22" s="2">
        <v>449.84</v>
      </c>
    </row>
    <row r="23" spans="1:19" ht="14.1" customHeight="1" x14ac:dyDescent="0.15">
      <c r="A23" s="38" t="s">
        <v>22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</row>
    <row r="24" spans="1:19" ht="13.35" customHeight="1" x14ac:dyDescent="0.15">
      <c r="A24" s="41"/>
      <c r="B24" s="41" t="s">
        <v>47</v>
      </c>
      <c r="C24" s="39" t="s">
        <v>48</v>
      </c>
      <c r="D24" s="40"/>
      <c r="E24" s="40"/>
      <c r="F24" s="40"/>
      <c r="G24" s="41">
        <v>180</v>
      </c>
      <c r="H24" s="41"/>
      <c r="I24" s="46">
        <v>4.8600000000000003</v>
      </c>
      <c r="J24" s="46"/>
      <c r="K24" s="47"/>
      <c r="L24" s="46">
        <v>4.5</v>
      </c>
      <c r="M24" s="46"/>
      <c r="N24" s="46"/>
      <c r="O24" s="46">
        <v>35.64</v>
      </c>
      <c r="P24" s="46"/>
      <c r="Q24" s="46"/>
      <c r="R24" s="46">
        <v>142.19999999999999</v>
      </c>
    </row>
    <row r="25" spans="1:19" ht="9.75" customHeight="1" x14ac:dyDescent="0.15">
      <c r="A25" s="41"/>
      <c r="B25" s="41"/>
      <c r="C25" s="42"/>
      <c r="D25" s="42"/>
      <c r="E25" s="42"/>
      <c r="F25" s="42"/>
      <c r="G25" s="41"/>
      <c r="H25" s="41"/>
      <c r="I25" s="46"/>
      <c r="J25" s="46"/>
      <c r="K25" s="47"/>
      <c r="L25" s="46"/>
      <c r="M25" s="46"/>
      <c r="N25" s="46"/>
      <c r="O25" s="46"/>
      <c r="P25" s="46"/>
      <c r="Q25" s="46"/>
      <c r="R25" s="46"/>
    </row>
    <row r="26" spans="1:19" ht="14.1" customHeight="1" x14ac:dyDescent="0.15">
      <c r="A26" s="49" t="s">
        <v>21</v>
      </c>
      <c r="B26" s="49"/>
      <c r="C26" s="49"/>
      <c r="D26" s="49"/>
      <c r="E26" s="49"/>
      <c r="F26" s="49"/>
      <c r="G26" s="50">
        <v>180</v>
      </c>
      <c r="H26" s="50"/>
      <c r="I26" s="45">
        <v>4.8600000000000003</v>
      </c>
      <c r="J26" s="45"/>
      <c r="K26" s="45">
        <v>4.5</v>
      </c>
      <c r="L26" s="45"/>
      <c r="M26" s="45"/>
      <c r="N26" s="1"/>
      <c r="O26" s="45">
        <v>35.64</v>
      </c>
      <c r="P26" s="45"/>
      <c r="Q26" s="45"/>
      <c r="R26" s="2">
        <v>142.19999999999999</v>
      </c>
    </row>
    <row r="27" spans="1:19" ht="14.1" customHeight="1" x14ac:dyDescent="0.15">
      <c r="A27" s="38" t="s">
        <v>23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</row>
    <row r="28" spans="1:19" ht="24" customHeight="1" x14ac:dyDescent="0.15">
      <c r="A28" s="41"/>
      <c r="B28" s="51" t="s">
        <v>251</v>
      </c>
      <c r="C28" s="59" t="s">
        <v>193</v>
      </c>
      <c r="D28" s="59"/>
      <c r="E28" s="59"/>
      <c r="F28" s="59"/>
      <c r="G28" s="59"/>
      <c r="H28" s="51" t="s">
        <v>25</v>
      </c>
      <c r="I28" s="51"/>
      <c r="J28" s="60">
        <v>3.5</v>
      </c>
      <c r="K28" s="26"/>
      <c r="L28" s="52">
        <v>6.9</v>
      </c>
      <c r="M28" s="54"/>
      <c r="N28" s="26"/>
      <c r="O28" s="52">
        <v>6.4</v>
      </c>
      <c r="P28" s="53"/>
      <c r="Q28" s="54"/>
      <c r="R28" s="58">
        <v>102</v>
      </c>
      <c r="S28" s="67"/>
    </row>
    <row r="29" spans="1:19" ht="33.75" customHeight="1" x14ac:dyDescent="0.15">
      <c r="A29" s="41"/>
      <c r="B29" s="51"/>
      <c r="C29" s="62" t="s">
        <v>194</v>
      </c>
      <c r="D29" s="62"/>
      <c r="E29" s="62"/>
      <c r="F29" s="62"/>
      <c r="G29" s="62"/>
      <c r="H29" s="51"/>
      <c r="I29" s="51"/>
      <c r="J29" s="61"/>
      <c r="K29" s="26"/>
      <c r="L29" s="55"/>
      <c r="M29" s="57"/>
      <c r="N29" s="26"/>
      <c r="O29" s="55"/>
      <c r="P29" s="56"/>
      <c r="Q29" s="57"/>
      <c r="R29" s="58"/>
      <c r="S29" s="67"/>
    </row>
    <row r="30" spans="1:19" ht="13.35" customHeight="1" x14ac:dyDescent="0.15">
      <c r="A30" s="41"/>
      <c r="B30" s="41" t="s">
        <v>181</v>
      </c>
      <c r="C30" s="39" t="s">
        <v>182</v>
      </c>
      <c r="D30" s="40"/>
      <c r="E30" s="40"/>
      <c r="F30" s="40"/>
      <c r="G30" s="41">
        <v>70</v>
      </c>
      <c r="H30" s="41"/>
      <c r="I30" s="43">
        <v>10</v>
      </c>
      <c r="J30" s="43"/>
      <c r="K30" s="44"/>
      <c r="L30" s="43">
        <v>14</v>
      </c>
      <c r="M30" s="43"/>
      <c r="N30" s="43"/>
      <c r="O30" s="43">
        <v>8</v>
      </c>
      <c r="P30" s="43"/>
      <c r="Q30" s="43"/>
      <c r="R30" s="43">
        <v>201</v>
      </c>
    </row>
    <row r="31" spans="1:19" ht="30.6" customHeight="1" x14ac:dyDescent="0.15">
      <c r="A31" s="41"/>
      <c r="B31" s="41"/>
      <c r="C31" s="63" t="s">
        <v>189</v>
      </c>
      <c r="D31" s="42"/>
      <c r="E31" s="42"/>
      <c r="F31" s="64"/>
      <c r="G31" s="65"/>
      <c r="H31" s="41"/>
      <c r="I31" s="43"/>
      <c r="J31" s="43"/>
      <c r="K31" s="44"/>
      <c r="L31" s="43"/>
      <c r="M31" s="43"/>
      <c r="N31" s="43"/>
      <c r="O31" s="43"/>
      <c r="P31" s="43"/>
      <c r="Q31" s="43"/>
      <c r="R31" s="43"/>
    </row>
    <row r="32" spans="1:19" ht="12" customHeight="1" x14ac:dyDescent="0.15">
      <c r="A32" s="73"/>
      <c r="B32" s="93" t="s">
        <v>190</v>
      </c>
      <c r="C32" s="59" t="s">
        <v>172</v>
      </c>
      <c r="D32" s="59"/>
      <c r="E32" s="59"/>
      <c r="F32" s="59"/>
      <c r="G32" s="51">
        <v>130</v>
      </c>
      <c r="H32" s="51"/>
      <c r="I32" s="52">
        <v>8.48</v>
      </c>
      <c r="J32" s="54"/>
      <c r="K32" s="26"/>
      <c r="L32" s="52">
        <v>6.42</v>
      </c>
      <c r="M32" s="54"/>
      <c r="N32" s="26"/>
      <c r="O32" s="52">
        <v>38.35</v>
      </c>
      <c r="P32" s="53"/>
      <c r="Q32" s="54"/>
      <c r="R32" s="58">
        <v>212</v>
      </c>
    </row>
    <row r="33" spans="1:18" ht="11.25" customHeight="1" x14ac:dyDescent="0.15">
      <c r="A33" s="74"/>
      <c r="B33" s="51"/>
      <c r="C33" s="62" t="s">
        <v>173</v>
      </c>
      <c r="D33" s="62"/>
      <c r="E33" s="62"/>
      <c r="F33" s="62"/>
      <c r="G33" s="51"/>
      <c r="H33" s="51"/>
      <c r="I33" s="55"/>
      <c r="J33" s="57"/>
      <c r="K33" s="26"/>
      <c r="L33" s="55"/>
      <c r="M33" s="57"/>
      <c r="N33" s="26"/>
      <c r="O33" s="55"/>
      <c r="P33" s="56"/>
      <c r="Q33" s="57"/>
      <c r="R33" s="58"/>
    </row>
    <row r="34" spans="1:18" ht="13.35" customHeight="1" x14ac:dyDescent="0.15">
      <c r="A34" s="41"/>
      <c r="B34" s="41" t="s">
        <v>191</v>
      </c>
      <c r="C34" s="39" t="s">
        <v>192</v>
      </c>
      <c r="D34" s="40"/>
      <c r="E34" s="40"/>
      <c r="F34" s="40"/>
      <c r="G34" s="41" t="s">
        <v>15</v>
      </c>
      <c r="H34" s="41"/>
      <c r="I34" s="43"/>
      <c r="J34" s="43"/>
      <c r="K34" s="44"/>
      <c r="L34" s="43"/>
      <c r="M34" s="43"/>
      <c r="N34" s="43"/>
      <c r="O34" s="43">
        <v>7.74</v>
      </c>
      <c r="P34" s="43"/>
      <c r="Q34" s="43"/>
      <c r="R34" s="43">
        <v>0</v>
      </c>
    </row>
    <row r="35" spans="1:18" ht="9.75" customHeight="1" x14ac:dyDescent="0.15">
      <c r="A35" s="41"/>
      <c r="B35" s="41"/>
      <c r="C35" s="42" t="s">
        <v>192</v>
      </c>
      <c r="D35" s="42"/>
      <c r="E35" s="42"/>
      <c r="F35" s="42"/>
      <c r="G35" s="41"/>
      <c r="H35" s="41"/>
      <c r="I35" s="43"/>
      <c r="J35" s="43"/>
      <c r="K35" s="44"/>
      <c r="L35" s="43"/>
      <c r="M35" s="43"/>
      <c r="N35" s="43"/>
      <c r="O35" s="43"/>
      <c r="P35" s="43"/>
      <c r="Q35" s="43"/>
      <c r="R35" s="43"/>
    </row>
    <row r="36" spans="1:18" ht="13.35" customHeight="1" x14ac:dyDescent="0.15">
      <c r="A36" s="41"/>
      <c r="B36" s="41" t="s">
        <v>28</v>
      </c>
      <c r="C36" s="40" t="s">
        <v>29</v>
      </c>
      <c r="D36" s="40"/>
      <c r="E36" s="40"/>
      <c r="F36" s="40"/>
      <c r="G36" s="41" t="s">
        <v>18</v>
      </c>
      <c r="H36" s="41"/>
      <c r="I36" s="43">
        <v>2.97</v>
      </c>
      <c r="J36" s="43"/>
      <c r="K36" s="44"/>
      <c r="L36" s="43">
        <v>0.54</v>
      </c>
      <c r="M36" s="43"/>
      <c r="N36" s="43"/>
      <c r="O36" s="43">
        <v>17.82</v>
      </c>
      <c r="P36" s="43"/>
      <c r="Q36" s="43"/>
      <c r="R36" s="43">
        <v>89.1</v>
      </c>
    </row>
    <row r="37" spans="1:18" ht="9.75" customHeight="1" x14ac:dyDescent="0.15">
      <c r="A37" s="41"/>
      <c r="B37" s="41"/>
      <c r="C37" s="42" t="s">
        <v>31</v>
      </c>
      <c r="D37" s="42"/>
      <c r="E37" s="42"/>
      <c r="F37" s="42"/>
      <c r="G37" s="41"/>
      <c r="H37" s="41"/>
      <c r="I37" s="43"/>
      <c r="J37" s="43"/>
      <c r="K37" s="44"/>
      <c r="L37" s="43"/>
      <c r="M37" s="43"/>
      <c r="N37" s="43"/>
      <c r="O37" s="43"/>
      <c r="P37" s="43"/>
      <c r="Q37" s="43"/>
      <c r="R37" s="43"/>
    </row>
    <row r="38" spans="1:18" ht="14.1" customHeight="1" x14ac:dyDescent="0.15">
      <c r="A38" s="49" t="s">
        <v>21</v>
      </c>
      <c r="B38" s="49"/>
      <c r="C38" s="49"/>
      <c r="D38" s="49"/>
      <c r="E38" s="49"/>
      <c r="F38" s="49"/>
      <c r="G38" s="50">
        <v>625</v>
      </c>
      <c r="H38" s="50"/>
      <c r="I38" s="45">
        <v>19.600000000000001</v>
      </c>
      <c r="J38" s="45"/>
      <c r="K38" s="45">
        <v>26.77</v>
      </c>
      <c r="L38" s="45"/>
      <c r="M38" s="45"/>
      <c r="N38" s="1"/>
      <c r="O38" s="45">
        <v>57.67</v>
      </c>
      <c r="P38" s="45"/>
      <c r="Q38" s="45"/>
      <c r="R38" s="2">
        <f>R28+R30+R32+R34+R36</f>
        <v>604.1</v>
      </c>
    </row>
    <row r="39" spans="1:18" ht="14.1" customHeight="1" x14ac:dyDescent="0.15">
      <c r="A39" s="38" t="s">
        <v>32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</row>
    <row r="40" spans="1:18" ht="24" customHeight="1" x14ac:dyDescent="0.15">
      <c r="A40" s="41"/>
      <c r="B40" s="41" t="s">
        <v>50</v>
      </c>
      <c r="C40" s="40" t="s">
        <v>33</v>
      </c>
      <c r="D40" s="40"/>
      <c r="E40" s="40"/>
      <c r="F40" s="40"/>
      <c r="G40" s="41" t="s">
        <v>34</v>
      </c>
      <c r="H40" s="41"/>
      <c r="I40" s="43">
        <v>13.28</v>
      </c>
      <c r="J40" s="43"/>
      <c r="K40" s="44"/>
      <c r="L40" s="43">
        <v>17.47</v>
      </c>
      <c r="M40" s="43"/>
      <c r="N40" s="43"/>
      <c r="O40" s="43">
        <v>2.41</v>
      </c>
      <c r="P40" s="43"/>
      <c r="Q40" s="43"/>
      <c r="R40" s="43">
        <v>220.22</v>
      </c>
    </row>
    <row r="41" spans="1:18" ht="23.65" customHeight="1" x14ac:dyDescent="0.15">
      <c r="A41" s="41"/>
      <c r="B41" s="41"/>
      <c r="C41" s="42" t="s">
        <v>35</v>
      </c>
      <c r="D41" s="42"/>
      <c r="E41" s="42"/>
      <c r="F41" s="42"/>
      <c r="G41" s="41"/>
      <c r="H41" s="41"/>
      <c r="I41" s="43"/>
      <c r="J41" s="43"/>
      <c r="K41" s="44"/>
      <c r="L41" s="43"/>
      <c r="M41" s="43"/>
      <c r="N41" s="43"/>
      <c r="O41" s="43"/>
      <c r="P41" s="43"/>
      <c r="Q41" s="43"/>
      <c r="R41" s="43"/>
    </row>
    <row r="42" spans="1:18" ht="13.35" customHeight="1" x14ac:dyDescent="0.15">
      <c r="A42" s="41"/>
      <c r="B42" s="41" t="s">
        <v>51</v>
      </c>
      <c r="C42" s="40" t="s">
        <v>14</v>
      </c>
      <c r="D42" s="40"/>
      <c r="E42" s="40"/>
      <c r="F42" s="40"/>
      <c r="G42" s="41" t="s">
        <v>15</v>
      </c>
      <c r="H42" s="41"/>
      <c r="I42" s="43">
        <v>0.08</v>
      </c>
      <c r="J42" s="43"/>
      <c r="K42" s="44"/>
      <c r="L42" s="43"/>
      <c r="M42" s="43"/>
      <c r="N42" s="43"/>
      <c r="O42" s="43">
        <v>7.13</v>
      </c>
      <c r="P42" s="43"/>
      <c r="Q42" s="43"/>
      <c r="R42" s="43">
        <v>28.83</v>
      </c>
    </row>
    <row r="43" spans="1:18" ht="9.75" customHeight="1" x14ac:dyDescent="0.15">
      <c r="A43" s="41"/>
      <c r="B43" s="41"/>
      <c r="C43" s="42" t="s">
        <v>16</v>
      </c>
      <c r="D43" s="42"/>
      <c r="E43" s="42"/>
      <c r="F43" s="42"/>
      <c r="G43" s="41"/>
      <c r="H43" s="41"/>
      <c r="I43" s="43"/>
      <c r="J43" s="43"/>
      <c r="K43" s="44"/>
      <c r="L43" s="43"/>
      <c r="M43" s="43"/>
      <c r="N43" s="43"/>
      <c r="O43" s="43"/>
      <c r="P43" s="43"/>
      <c r="Q43" s="43"/>
      <c r="R43" s="43"/>
    </row>
    <row r="44" spans="1:18" ht="12.75" hidden="1" customHeight="1" x14ac:dyDescent="0.15">
      <c r="A44" s="41"/>
      <c r="B44" s="41"/>
      <c r="C44" s="39"/>
      <c r="D44" s="40"/>
      <c r="E44" s="40"/>
      <c r="F44" s="40"/>
      <c r="G44" s="41"/>
      <c r="H44" s="41"/>
      <c r="I44" s="43"/>
      <c r="J44" s="43"/>
      <c r="K44" s="44"/>
      <c r="L44" s="43"/>
      <c r="M44" s="43"/>
      <c r="N44" s="43"/>
      <c r="O44" s="43"/>
      <c r="P44" s="43"/>
      <c r="Q44" s="43"/>
      <c r="R44" s="43"/>
    </row>
    <row r="45" spans="1:18" ht="9.75" hidden="1" customHeight="1" x14ac:dyDescent="0.15">
      <c r="A45" s="41"/>
      <c r="B45" s="41"/>
      <c r="C45" s="42"/>
      <c r="D45" s="42"/>
      <c r="E45" s="42"/>
      <c r="F45" s="42"/>
      <c r="G45" s="41"/>
      <c r="H45" s="41"/>
      <c r="I45" s="43"/>
      <c r="J45" s="43"/>
      <c r="K45" s="44"/>
      <c r="L45" s="43"/>
      <c r="M45" s="43"/>
      <c r="N45" s="43"/>
      <c r="O45" s="43"/>
      <c r="P45" s="43"/>
      <c r="Q45" s="43"/>
      <c r="R45" s="43"/>
    </row>
    <row r="46" spans="1:18" ht="9.75" customHeight="1" x14ac:dyDescent="0.15">
      <c r="A46" s="73"/>
      <c r="B46" s="73"/>
      <c r="C46" s="75" t="s">
        <v>114</v>
      </c>
      <c r="D46" s="76"/>
      <c r="E46" s="76"/>
      <c r="F46" s="77"/>
      <c r="G46" s="81">
        <v>130</v>
      </c>
      <c r="H46" s="82"/>
      <c r="I46" s="85">
        <v>0.34</v>
      </c>
      <c r="J46" s="86"/>
      <c r="K46" s="23"/>
      <c r="L46" s="85">
        <v>0.22</v>
      </c>
      <c r="M46" s="86"/>
      <c r="N46" s="22"/>
      <c r="O46" s="85">
        <v>16.649999999999999</v>
      </c>
      <c r="P46" s="86"/>
      <c r="Q46" s="22"/>
      <c r="R46" s="89">
        <v>67.599999999999994</v>
      </c>
    </row>
    <row r="47" spans="1:18" ht="9.75" customHeight="1" x14ac:dyDescent="0.15">
      <c r="A47" s="74"/>
      <c r="B47" s="74"/>
      <c r="C47" s="78"/>
      <c r="D47" s="79"/>
      <c r="E47" s="79"/>
      <c r="F47" s="80"/>
      <c r="G47" s="83"/>
      <c r="H47" s="84"/>
      <c r="I47" s="87"/>
      <c r="J47" s="88"/>
      <c r="K47" s="23"/>
      <c r="L47" s="87"/>
      <c r="M47" s="88"/>
      <c r="N47" s="22"/>
      <c r="O47" s="87"/>
      <c r="P47" s="88"/>
      <c r="Q47" s="22"/>
      <c r="R47" s="90"/>
    </row>
    <row r="48" spans="1:18" ht="13.35" customHeight="1" x14ac:dyDescent="0.15">
      <c r="A48" s="41"/>
      <c r="B48" s="48" t="s">
        <v>28</v>
      </c>
      <c r="C48" s="40" t="s">
        <v>17</v>
      </c>
      <c r="D48" s="40"/>
      <c r="E48" s="40"/>
      <c r="F48" s="40"/>
      <c r="G48" s="41" t="s">
        <v>36</v>
      </c>
      <c r="H48" s="41"/>
      <c r="I48" s="43">
        <v>2.25</v>
      </c>
      <c r="J48" s="43"/>
      <c r="K48" s="44"/>
      <c r="L48" s="43">
        <v>0.87</v>
      </c>
      <c r="M48" s="43"/>
      <c r="N48" s="43"/>
      <c r="O48" s="43">
        <v>15.42</v>
      </c>
      <c r="P48" s="43"/>
      <c r="Q48" s="43"/>
      <c r="R48" s="43">
        <v>78.599999999999994</v>
      </c>
    </row>
    <row r="49" spans="1:18" ht="9.75" customHeight="1" x14ac:dyDescent="0.15">
      <c r="A49" s="41"/>
      <c r="B49" s="41"/>
      <c r="C49" s="42" t="s">
        <v>20</v>
      </c>
      <c r="D49" s="42"/>
      <c r="E49" s="42"/>
      <c r="F49" s="42"/>
      <c r="G49" s="41"/>
      <c r="H49" s="41"/>
      <c r="I49" s="43"/>
      <c r="J49" s="43"/>
      <c r="K49" s="44"/>
      <c r="L49" s="43"/>
      <c r="M49" s="43"/>
      <c r="N49" s="43"/>
      <c r="O49" s="43"/>
      <c r="P49" s="43"/>
      <c r="Q49" s="43"/>
      <c r="R49" s="43"/>
    </row>
    <row r="50" spans="1:18" ht="14.1" customHeight="1" x14ac:dyDescent="0.15">
      <c r="A50" s="49" t="s">
        <v>21</v>
      </c>
      <c r="B50" s="49"/>
      <c r="C50" s="49"/>
      <c r="D50" s="49"/>
      <c r="E50" s="49"/>
      <c r="F50" s="49"/>
      <c r="G50" s="50">
        <v>475</v>
      </c>
      <c r="H50" s="50"/>
      <c r="I50" s="45">
        <v>17.73</v>
      </c>
      <c r="J50" s="45"/>
      <c r="K50" s="45">
        <v>20.82</v>
      </c>
      <c r="L50" s="45"/>
      <c r="M50" s="45"/>
      <c r="N50" s="1"/>
      <c r="O50" s="45">
        <v>59.15</v>
      </c>
      <c r="P50" s="45"/>
      <c r="Q50" s="45"/>
      <c r="R50" s="2">
        <v>515.95000000000005</v>
      </c>
    </row>
    <row r="51" spans="1:18" ht="14.1" customHeight="1" x14ac:dyDescent="0.15">
      <c r="A51" s="49" t="s">
        <v>37</v>
      </c>
      <c r="B51" s="49"/>
      <c r="C51" s="49"/>
      <c r="D51" s="49"/>
      <c r="E51" s="49"/>
      <c r="F51" s="49"/>
      <c r="G51" s="49"/>
      <c r="H51" s="49"/>
      <c r="I51" s="45">
        <v>52.88</v>
      </c>
      <c r="J51" s="45"/>
      <c r="K51" s="45">
        <v>68.86</v>
      </c>
      <c r="L51" s="45"/>
      <c r="M51" s="45"/>
      <c r="N51" s="1"/>
      <c r="O51" s="45">
        <v>216.47</v>
      </c>
      <c r="P51" s="45"/>
      <c r="Q51" s="45"/>
      <c r="R51" s="2">
        <v>1717.23</v>
      </c>
    </row>
    <row r="52" spans="1:18" ht="26.25" customHeight="1" x14ac:dyDescent="0.2">
      <c r="B52" s="92" t="s">
        <v>39</v>
      </c>
      <c r="C52" s="92"/>
      <c r="D52" s="92"/>
      <c r="E52" s="92"/>
      <c r="F52" s="3" t="s">
        <v>40</v>
      </c>
      <c r="H52" s="4" t="s">
        <v>243</v>
      </c>
      <c r="I52" s="4"/>
      <c r="J52" s="4"/>
      <c r="K52" s="4"/>
      <c r="L52" s="4"/>
    </row>
    <row r="53" spans="1:18" ht="24" customHeight="1" x14ac:dyDescent="0.2">
      <c r="A53" s="69" t="s">
        <v>41</v>
      </c>
      <c r="B53" s="70"/>
      <c r="C53" s="70"/>
      <c r="D53" s="70"/>
      <c r="H53" s="71"/>
      <c r="I53" s="72"/>
      <c r="J53" s="72"/>
      <c r="K53" s="72"/>
      <c r="L53" s="72"/>
      <c r="M53" s="72"/>
      <c r="N53" s="72"/>
      <c r="O53" s="72"/>
      <c r="P53" s="72"/>
      <c r="Q53" s="72"/>
      <c r="R53" s="72"/>
    </row>
    <row r="54" spans="1:18" ht="0.75" customHeight="1" x14ac:dyDescent="0.15">
      <c r="E54" s="91"/>
      <c r="F54" s="91"/>
      <c r="G54" s="91"/>
    </row>
  </sheetData>
  <mergeCells count="192">
    <mergeCell ref="A32:A33"/>
    <mergeCell ref="B32:B33"/>
    <mergeCell ref="C32:F32"/>
    <mergeCell ref="C33:F33"/>
    <mergeCell ref="G32:H33"/>
    <mergeCell ref="I32:J33"/>
    <mergeCell ref="L32:M33"/>
    <mergeCell ref="R32:R33"/>
    <mergeCell ref="O32:Q33"/>
    <mergeCell ref="I46:J47"/>
    <mergeCell ref="L46:M47"/>
    <mergeCell ref="O46:P47"/>
    <mergeCell ref="R46:R47"/>
    <mergeCell ref="E54:G54"/>
    <mergeCell ref="B52:E52"/>
    <mergeCell ref="R48:R49"/>
    <mergeCell ref="A50:F50"/>
    <mergeCell ref="G50:H50"/>
    <mergeCell ref="I50:J50"/>
    <mergeCell ref="K50:M50"/>
    <mergeCell ref="O50:Q50"/>
    <mergeCell ref="A51:H51"/>
    <mergeCell ref="I51:J51"/>
    <mergeCell ref="K51:M51"/>
    <mergeCell ref="O51:Q51"/>
    <mergeCell ref="C48:F48"/>
    <mergeCell ref="A48:A49"/>
    <mergeCell ref="B48:B49"/>
    <mergeCell ref="C49:F49"/>
    <mergeCell ref="G48:H49"/>
    <mergeCell ref="I48:J49"/>
    <mergeCell ref="K48:K49"/>
    <mergeCell ref="M1:R3"/>
    <mergeCell ref="S28:S29"/>
    <mergeCell ref="L4:R6"/>
    <mergeCell ref="A53:D53"/>
    <mergeCell ref="H53:R53"/>
    <mergeCell ref="A36:A37"/>
    <mergeCell ref="B36:B37"/>
    <mergeCell ref="C37:F37"/>
    <mergeCell ref="G36:H37"/>
    <mergeCell ref="I36:J37"/>
    <mergeCell ref="K36:K37"/>
    <mergeCell ref="L48:N49"/>
    <mergeCell ref="O48:Q49"/>
    <mergeCell ref="R42:R43"/>
    <mergeCell ref="C44:F44"/>
    <mergeCell ref="A44:A45"/>
    <mergeCell ref="B44:B45"/>
    <mergeCell ref="C45:F45"/>
    <mergeCell ref="G44:H45"/>
    <mergeCell ref="I44:J45"/>
    <mergeCell ref="A46:A47"/>
    <mergeCell ref="B46:B47"/>
    <mergeCell ref="C46:F47"/>
    <mergeCell ref="G46:H47"/>
    <mergeCell ref="K44:K45"/>
    <mergeCell ref="L44:N45"/>
    <mergeCell ref="O44:Q45"/>
    <mergeCell ref="R44:R45"/>
    <mergeCell ref="C42:F42"/>
    <mergeCell ref="A42:A43"/>
    <mergeCell ref="B42:B43"/>
    <mergeCell ref="C43:F43"/>
    <mergeCell ref="G42:H43"/>
    <mergeCell ref="I42:J43"/>
    <mergeCell ref="K42:K43"/>
    <mergeCell ref="L42:N43"/>
    <mergeCell ref="O42:Q43"/>
    <mergeCell ref="A38:F38"/>
    <mergeCell ref="G38:H38"/>
    <mergeCell ref="I38:J38"/>
    <mergeCell ref="K38:M38"/>
    <mergeCell ref="O38:Q38"/>
    <mergeCell ref="A39:R39"/>
    <mergeCell ref="C40:F40"/>
    <mergeCell ref="A40:A41"/>
    <mergeCell ref="B40:B41"/>
    <mergeCell ref="C41:F41"/>
    <mergeCell ref="G40:H41"/>
    <mergeCell ref="I40:J41"/>
    <mergeCell ref="K40:K41"/>
    <mergeCell ref="L40:N41"/>
    <mergeCell ref="O40:Q41"/>
    <mergeCell ref="R40:R41"/>
    <mergeCell ref="L36:N37"/>
    <mergeCell ref="O36:Q37"/>
    <mergeCell ref="R30:R31"/>
    <mergeCell ref="C34:F34"/>
    <mergeCell ref="A34:A35"/>
    <mergeCell ref="B34:B35"/>
    <mergeCell ref="C35:F35"/>
    <mergeCell ref="G34:H35"/>
    <mergeCell ref="I34:J35"/>
    <mergeCell ref="K34:K35"/>
    <mergeCell ref="L34:N35"/>
    <mergeCell ref="O34:Q35"/>
    <mergeCell ref="R34:R35"/>
    <mergeCell ref="C30:F30"/>
    <mergeCell ref="A30:A31"/>
    <mergeCell ref="B30:B31"/>
    <mergeCell ref="C31:F31"/>
    <mergeCell ref="G30:H31"/>
    <mergeCell ref="I30:J31"/>
    <mergeCell ref="K30:K31"/>
    <mergeCell ref="L30:N31"/>
    <mergeCell ref="O30:Q31"/>
    <mergeCell ref="R36:R37"/>
    <mergeCell ref="C36:F36"/>
    <mergeCell ref="O26:Q26"/>
    <mergeCell ref="A27:R27"/>
    <mergeCell ref="A28:A29"/>
    <mergeCell ref="B28:B29"/>
    <mergeCell ref="O28:Q29"/>
    <mergeCell ref="R28:R29"/>
    <mergeCell ref="C28:G28"/>
    <mergeCell ref="H28:I29"/>
    <mergeCell ref="J28:J29"/>
    <mergeCell ref="L28:M29"/>
    <mergeCell ref="C29:G29"/>
    <mergeCell ref="B20:B21"/>
    <mergeCell ref="C21:F21"/>
    <mergeCell ref="G20:H21"/>
    <mergeCell ref="I20:J21"/>
    <mergeCell ref="K20:K21"/>
    <mergeCell ref="A26:F26"/>
    <mergeCell ref="G26:H26"/>
    <mergeCell ref="I26:J26"/>
    <mergeCell ref="K26:M26"/>
    <mergeCell ref="A22:F22"/>
    <mergeCell ref="G22:H22"/>
    <mergeCell ref="I22:J22"/>
    <mergeCell ref="K22:M22"/>
    <mergeCell ref="L20:N21"/>
    <mergeCell ref="O22:Q22"/>
    <mergeCell ref="A23:R23"/>
    <mergeCell ref="C24:F24"/>
    <mergeCell ref="A24:A25"/>
    <mergeCell ref="B24:B25"/>
    <mergeCell ref="C25:F25"/>
    <mergeCell ref="G24:H25"/>
    <mergeCell ref="I24:J25"/>
    <mergeCell ref="K24:K25"/>
    <mergeCell ref="L24:N25"/>
    <mergeCell ref="O24:Q25"/>
    <mergeCell ref="R24:R25"/>
    <mergeCell ref="O20:Q21"/>
    <mergeCell ref="R16:R17"/>
    <mergeCell ref="C18:F18"/>
    <mergeCell ref="A18:A19"/>
    <mergeCell ref="B18:B19"/>
    <mergeCell ref="C19:F19"/>
    <mergeCell ref="G18:H19"/>
    <mergeCell ref="I18:J19"/>
    <mergeCell ref="K18:K19"/>
    <mergeCell ref="L18:N19"/>
    <mergeCell ref="O18:Q19"/>
    <mergeCell ref="R18:R19"/>
    <mergeCell ref="C16:F16"/>
    <mergeCell ref="A16:A17"/>
    <mergeCell ref="B16:B17"/>
    <mergeCell ref="C17:F17"/>
    <mergeCell ref="G16:H17"/>
    <mergeCell ref="I16:J17"/>
    <mergeCell ref="K16:K17"/>
    <mergeCell ref="L16:N17"/>
    <mergeCell ref="O16:Q17"/>
    <mergeCell ref="R20:R21"/>
    <mergeCell ref="C20:F20"/>
    <mergeCell ref="A20:A21"/>
    <mergeCell ref="A13:R13"/>
    <mergeCell ref="C14:F14"/>
    <mergeCell ref="A14:A15"/>
    <mergeCell ref="B14:B15"/>
    <mergeCell ref="C15:F15"/>
    <mergeCell ref="G14:H15"/>
    <mergeCell ref="I14:J15"/>
    <mergeCell ref="K14:K15"/>
    <mergeCell ref="L14:N15"/>
    <mergeCell ref="O14:Q15"/>
    <mergeCell ref="R14:R15"/>
    <mergeCell ref="D7:L7"/>
    <mergeCell ref="B9:R9"/>
    <mergeCell ref="I11:P11"/>
    <mergeCell ref="A11:A12"/>
    <mergeCell ref="B11:B12"/>
    <mergeCell ref="C11:F12"/>
    <mergeCell ref="G11:H12"/>
    <mergeCell ref="I12:J12"/>
    <mergeCell ref="K12:M12"/>
    <mergeCell ref="N12:P12"/>
    <mergeCell ref="Q11:R12"/>
  </mergeCells>
  <pageMargins left="0.39" right="0.39" top="0.39" bottom="0.39" header="0" footer="0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AF2CE-E427-46CB-9B97-2EE2A78186C5}">
  <dimension ref="A1:S54"/>
  <sheetViews>
    <sheetView tabSelected="1" topLeftCell="A35" workbookViewId="0">
      <selection activeCell="B34" sqref="B34:B35"/>
    </sheetView>
  </sheetViews>
  <sheetFormatPr defaultRowHeight="10.5" x14ac:dyDescent="0.15"/>
  <cols>
    <col min="1" max="2" width="7.83203125" style="5" customWidth="1"/>
    <col min="3" max="3" width="18.1640625" style="5" customWidth="1"/>
    <col min="4" max="4" width="4" style="5" customWidth="1"/>
    <col min="5" max="5" width="6.33203125" style="5" customWidth="1"/>
    <col min="6" max="6" width="18.5" style="5" customWidth="1"/>
    <col min="7" max="7" width="2" style="5" customWidth="1"/>
    <col min="8" max="8" width="8.6640625" style="5" customWidth="1"/>
    <col min="9" max="9" width="2.33203125" style="5" customWidth="1"/>
    <col min="10" max="10" width="6.83203125" style="5" customWidth="1"/>
    <col min="11" max="11" width="0" style="5" hidden="1" customWidth="1"/>
    <col min="12" max="12" width="3.5" style="5" customWidth="1"/>
    <col min="13" max="13" width="5.6640625" style="5" customWidth="1"/>
    <col min="14" max="14" width="0" style="5" hidden="1" customWidth="1"/>
    <col min="15" max="15" width="8.83203125" style="5" customWidth="1"/>
    <col min="16" max="16" width="0.1640625" style="5" customWidth="1"/>
    <col min="17" max="17" width="0" style="5" hidden="1" customWidth="1"/>
    <col min="18" max="18" width="11.33203125" style="5" customWidth="1"/>
    <col min="19" max="19" width="3.1640625" style="5" customWidth="1"/>
    <col min="20" max="16384" width="9.33203125" style="5"/>
  </cols>
  <sheetData>
    <row r="1" spans="1:19" ht="14.1" customHeight="1" x14ac:dyDescent="0.15">
      <c r="M1" s="132" t="s">
        <v>88</v>
      </c>
      <c r="N1" s="132"/>
      <c r="O1" s="132"/>
      <c r="P1" s="132"/>
      <c r="Q1" s="132"/>
      <c r="R1" s="132"/>
      <c r="S1" s="6"/>
    </row>
    <row r="2" spans="1:19" ht="14.1" customHeight="1" x14ac:dyDescent="0.15">
      <c r="M2" s="132"/>
      <c r="N2" s="132"/>
      <c r="O2" s="132"/>
      <c r="P2" s="132"/>
      <c r="Q2" s="132"/>
      <c r="R2" s="132"/>
      <c r="S2" s="6"/>
    </row>
    <row r="3" spans="1:19" ht="14.1" customHeight="1" x14ac:dyDescent="0.15">
      <c r="M3" s="132"/>
      <c r="N3" s="132"/>
      <c r="O3" s="132"/>
      <c r="P3" s="132"/>
      <c r="Q3" s="132"/>
      <c r="R3" s="132"/>
      <c r="S3" s="6"/>
    </row>
    <row r="4" spans="1:19" ht="14.1" customHeight="1" x14ac:dyDescent="0.15">
      <c r="M4" s="6"/>
      <c r="N4" s="6"/>
      <c r="O4" s="6"/>
      <c r="P4" s="6"/>
      <c r="Q4" s="6"/>
      <c r="R4" s="6"/>
      <c r="S4" s="6"/>
    </row>
    <row r="5" spans="1:19" ht="14.1" customHeight="1" x14ac:dyDescent="0.15">
      <c r="M5" s="133" t="s">
        <v>175</v>
      </c>
      <c r="N5" s="133"/>
      <c r="O5" s="133"/>
      <c r="P5" s="133"/>
      <c r="Q5" s="133"/>
      <c r="R5" s="133"/>
      <c r="S5" s="6"/>
    </row>
    <row r="6" spans="1:19" ht="21.2" customHeight="1" x14ac:dyDescent="0.25">
      <c r="C6" s="32" t="s">
        <v>248</v>
      </c>
      <c r="F6" s="34"/>
      <c r="G6" s="34"/>
      <c r="H6" s="34"/>
      <c r="I6" s="34"/>
      <c r="M6" s="133"/>
      <c r="N6" s="133"/>
      <c r="O6" s="133"/>
      <c r="P6" s="133"/>
      <c r="Q6" s="133"/>
      <c r="R6" s="133"/>
      <c r="S6" s="6"/>
    </row>
    <row r="7" spans="1:19" ht="14.1" customHeight="1" x14ac:dyDescent="0.15">
      <c r="D7" s="134" t="s">
        <v>176</v>
      </c>
      <c r="E7" s="134"/>
      <c r="F7" s="134"/>
      <c r="G7" s="134"/>
      <c r="H7" s="134"/>
      <c r="I7" s="134"/>
      <c r="J7" s="134"/>
      <c r="K7" s="134"/>
      <c r="L7" s="134"/>
      <c r="M7" s="133"/>
      <c r="N7" s="133"/>
      <c r="O7" s="133"/>
      <c r="P7" s="133"/>
      <c r="Q7" s="133"/>
      <c r="R7" s="133"/>
    </row>
    <row r="8" spans="1:19" ht="7.15" customHeight="1" x14ac:dyDescent="0.15">
      <c r="M8" s="133"/>
      <c r="N8" s="133"/>
      <c r="O8" s="133"/>
      <c r="P8" s="133"/>
      <c r="Q8" s="133"/>
      <c r="R8" s="133"/>
    </row>
    <row r="9" spans="1:19" ht="18.2" customHeight="1" x14ac:dyDescent="0.15">
      <c r="B9" s="135" t="s">
        <v>0</v>
      </c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</row>
    <row r="10" spans="1:19" ht="7.15" customHeight="1" x14ac:dyDescent="0.15"/>
    <row r="11" spans="1:19" ht="25.5" customHeight="1" x14ac:dyDescent="0.15">
      <c r="A11" s="136"/>
      <c r="B11" s="136" t="s">
        <v>1</v>
      </c>
      <c r="C11" s="136" t="s">
        <v>2</v>
      </c>
      <c r="D11" s="136"/>
      <c r="E11" s="136"/>
      <c r="F11" s="136"/>
      <c r="G11" s="136" t="s">
        <v>3</v>
      </c>
      <c r="H11" s="136"/>
      <c r="I11" s="136" t="s">
        <v>4</v>
      </c>
      <c r="J11" s="136"/>
      <c r="K11" s="136"/>
      <c r="L11" s="136"/>
      <c r="M11" s="136"/>
      <c r="N11" s="136"/>
      <c r="O11" s="136"/>
      <c r="P11" s="136"/>
      <c r="Q11" s="136" t="s">
        <v>5</v>
      </c>
      <c r="R11" s="136"/>
    </row>
    <row r="12" spans="1:19" ht="25.5" customHeight="1" x14ac:dyDescent="0.15">
      <c r="A12" s="136"/>
      <c r="B12" s="136"/>
      <c r="C12" s="136"/>
      <c r="D12" s="136"/>
      <c r="E12" s="136"/>
      <c r="F12" s="136"/>
      <c r="G12" s="136"/>
      <c r="H12" s="136"/>
      <c r="I12" s="136" t="s">
        <v>6</v>
      </c>
      <c r="J12" s="136"/>
      <c r="K12" s="136" t="s">
        <v>7</v>
      </c>
      <c r="L12" s="136"/>
      <c r="M12" s="136"/>
      <c r="N12" s="136" t="s">
        <v>8</v>
      </c>
      <c r="O12" s="136"/>
      <c r="P12" s="136"/>
      <c r="Q12" s="136"/>
      <c r="R12" s="136"/>
    </row>
    <row r="13" spans="1:19" ht="14.1" customHeight="1" x14ac:dyDescent="0.15">
      <c r="A13" s="105" t="s">
        <v>9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</row>
    <row r="14" spans="1:19" ht="13.35" customHeight="1" x14ac:dyDescent="0.15">
      <c r="A14" s="51"/>
      <c r="B14" s="51" t="s">
        <v>91</v>
      </c>
      <c r="C14" s="59" t="s">
        <v>92</v>
      </c>
      <c r="D14" s="59"/>
      <c r="E14" s="59"/>
      <c r="F14" s="59"/>
      <c r="G14" s="51" t="s">
        <v>10</v>
      </c>
      <c r="H14" s="51"/>
      <c r="I14" s="58">
        <v>2.25</v>
      </c>
      <c r="J14" s="58"/>
      <c r="K14" s="102"/>
      <c r="L14" s="58">
        <v>2.86</v>
      </c>
      <c r="M14" s="58"/>
      <c r="N14" s="58"/>
      <c r="O14" s="58">
        <v>0</v>
      </c>
      <c r="P14" s="58"/>
      <c r="Q14" s="58"/>
      <c r="R14" s="58">
        <v>35.31</v>
      </c>
    </row>
    <row r="15" spans="1:19" ht="9.75" customHeight="1" x14ac:dyDescent="0.15">
      <c r="A15" s="51"/>
      <c r="B15" s="51"/>
      <c r="C15" s="62" t="s">
        <v>136</v>
      </c>
      <c r="D15" s="62"/>
      <c r="E15" s="62"/>
      <c r="F15" s="62"/>
      <c r="G15" s="51"/>
      <c r="H15" s="51"/>
      <c r="I15" s="58"/>
      <c r="J15" s="58"/>
      <c r="K15" s="102"/>
      <c r="L15" s="58"/>
      <c r="M15" s="58"/>
      <c r="N15" s="58"/>
      <c r="O15" s="58"/>
      <c r="P15" s="58"/>
      <c r="Q15" s="58"/>
      <c r="R15" s="58"/>
    </row>
    <row r="16" spans="1:19" ht="24" customHeight="1" x14ac:dyDescent="0.15">
      <c r="A16" s="51"/>
      <c r="B16" s="51" t="s">
        <v>43</v>
      </c>
      <c r="C16" s="59" t="s">
        <v>177</v>
      </c>
      <c r="D16" s="59"/>
      <c r="E16" s="59"/>
      <c r="F16" s="59"/>
      <c r="G16" s="51" t="s">
        <v>187</v>
      </c>
      <c r="H16" s="51"/>
      <c r="I16" s="58">
        <v>5.93</v>
      </c>
      <c r="J16" s="58"/>
      <c r="K16" s="102"/>
      <c r="L16" s="58">
        <v>7.41</v>
      </c>
      <c r="M16" s="58"/>
      <c r="N16" s="58"/>
      <c r="O16" s="58">
        <v>31.64</v>
      </c>
      <c r="P16" s="58"/>
      <c r="Q16" s="58"/>
      <c r="R16" s="58">
        <v>216.63</v>
      </c>
    </row>
    <row r="17" spans="1:18" ht="16.899999999999999" customHeight="1" x14ac:dyDescent="0.15">
      <c r="A17" s="51"/>
      <c r="B17" s="51"/>
      <c r="C17" s="62" t="s">
        <v>13</v>
      </c>
      <c r="D17" s="62"/>
      <c r="E17" s="62"/>
      <c r="F17" s="62"/>
      <c r="G17" s="51"/>
      <c r="H17" s="51"/>
      <c r="I17" s="58"/>
      <c r="J17" s="58"/>
      <c r="K17" s="102"/>
      <c r="L17" s="58"/>
      <c r="M17" s="58"/>
      <c r="N17" s="58"/>
      <c r="O17" s="58"/>
      <c r="P17" s="58"/>
      <c r="Q17" s="58"/>
      <c r="R17" s="58"/>
    </row>
    <row r="18" spans="1:18" ht="13.35" customHeight="1" x14ac:dyDescent="0.15">
      <c r="A18" s="51"/>
      <c r="B18" s="51" t="s">
        <v>44</v>
      </c>
      <c r="C18" s="59" t="s">
        <v>178</v>
      </c>
      <c r="D18" s="59"/>
      <c r="E18" s="59"/>
      <c r="F18" s="59"/>
      <c r="G18" s="51" t="s">
        <v>15</v>
      </c>
      <c r="H18" s="51"/>
      <c r="I18" s="58">
        <v>1.34</v>
      </c>
      <c r="J18" s="58"/>
      <c r="K18" s="102"/>
      <c r="L18" s="58">
        <v>1.4</v>
      </c>
      <c r="M18" s="58"/>
      <c r="N18" s="58"/>
      <c r="O18" s="58">
        <v>9.18</v>
      </c>
      <c r="P18" s="58"/>
      <c r="Q18" s="58"/>
      <c r="R18" s="58">
        <v>55.02</v>
      </c>
    </row>
    <row r="19" spans="1:18" ht="16.899999999999999" customHeight="1" x14ac:dyDescent="0.15">
      <c r="A19" s="51"/>
      <c r="B19" s="51"/>
      <c r="C19" s="62" t="s">
        <v>179</v>
      </c>
      <c r="D19" s="62"/>
      <c r="E19" s="62"/>
      <c r="F19" s="62"/>
      <c r="G19" s="51"/>
      <c r="H19" s="51"/>
      <c r="I19" s="58"/>
      <c r="J19" s="58"/>
      <c r="K19" s="102"/>
      <c r="L19" s="58"/>
      <c r="M19" s="58"/>
      <c r="N19" s="58"/>
      <c r="O19" s="58"/>
      <c r="P19" s="58"/>
      <c r="Q19" s="58"/>
      <c r="R19" s="58"/>
    </row>
    <row r="20" spans="1:18" ht="13.35" customHeight="1" x14ac:dyDescent="0.15">
      <c r="A20" s="51"/>
      <c r="B20" s="51" t="s">
        <v>28</v>
      </c>
      <c r="C20" s="59" t="s">
        <v>17</v>
      </c>
      <c r="D20" s="59"/>
      <c r="E20" s="59"/>
      <c r="F20" s="59"/>
      <c r="G20" s="51">
        <v>35</v>
      </c>
      <c r="H20" s="51"/>
      <c r="I20" s="58">
        <v>2.63</v>
      </c>
      <c r="J20" s="58"/>
      <c r="K20" s="102"/>
      <c r="L20" s="58">
        <v>1.02</v>
      </c>
      <c r="M20" s="58"/>
      <c r="N20" s="58"/>
      <c r="O20" s="58">
        <v>17.989999999999998</v>
      </c>
      <c r="P20" s="58"/>
      <c r="Q20" s="58"/>
      <c r="R20" s="58">
        <v>91.7</v>
      </c>
    </row>
    <row r="21" spans="1:18" ht="9.75" customHeight="1" x14ac:dyDescent="0.15">
      <c r="A21" s="51"/>
      <c r="B21" s="51"/>
      <c r="C21" s="62" t="s">
        <v>20</v>
      </c>
      <c r="D21" s="62"/>
      <c r="E21" s="62"/>
      <c r="F21" s="62"/>
      <c r="G21" s="51"/>
      <c r="H21" s="51"/>
      <c r="I21" s="58"/>
      <c r="J21" s="58"/>
      <c r="K21" s="102"/>
      <c r="L21" s="58"/>
      <c r="M21" s="58"/>
      <c r="N21" s="58"/>
      <c r="O21" s="58"/>
      <c r="P21" s="58"/>
      <c r="Q21" s="58"/>
      <c r="R21" s="58"/>
    </row>
    <row r="22" spans="1:18" ht="14.1" customHeight="1" x14ac:dyDescent="0.15">
      <c r="A22" s="96" t="s">
        <v>21</v>
      </c>
      <c r="B22" s="96"/>
      <c r="C22" s="96"/>
      <c r="D22" s="96"/>
      <c r="E22" s="96"/>
      <c r="F22" s="96"/>
      <c r="G22" s="97">
        <v>430</v>
      </c>
      <c r="H22" s="97"/>
      <c r="I22" s="95">
        <v>12.15</v>
      </c>
      <c r="J22" s="95"/>
      <c r="K22" s="95">
        <v>12.69</v>
      </c>
      <c r="L22" s="95"/>
      <c r="M22" s="95"/>
      <c r="N22" s="9"/>
      <c r="O22" s="95">
        <v>58.81</v>
      </c>
      <c r="P22" s="95"/>
      <c r="Q22" s="95"/>
      <c r="R22" s="11">
        <v>398.66</v>
      </c>
    </row>
    <row r="23" spans="1:18" ht="14.1" customHeight="1" x14ac:dyDescent="0.15">
      <c r="A23" s="105" t="s">
        <v>22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</row>
    <row r="24" spans="1:18" ht="13.35" customHeight="1" x14ac:dyDescent="0.15">
      <c r="A24" s="51"/>
      <c r="B24" s="51" t="s">
        <v>47</v>
      </c>
      <c r="C24" s="59" t="s">
        <v>48</v>
      </c>
      <c r="D24" s="59"/>
      <c r="E24" s="59"/>
      <c r="F24" s="59"/>
      <c r="G24" s="51">
        <v>180</v>
      </c>
      <c r="H24" s="51"/>
      <c r="I24" s="58">
        <v>4.8600000000000003</v>
      </c>
      <c r="J24" s="58"/>
      <c r="K24" s="102"/>
      <c r="L24" s="58">
        <v>4.5</v>
      </c>
      <c r="M24" s="58"/>
      <c r="N24" s="58"/>
      <c r="O24" s="58">
        <v>35.64</v>
      </c>
      <c r="P24" s="58"/>
      <c r="Q24" s="58"/>
      <c r="R24" s="58">
        <v>142.19999999999999</v>
      </c>
    </row>
    <row r="25" spans="1:18" ht="9.75" customHeight="1" x14ac:dyDescent="0.15">
      <c r="A25" s="51"/>
      <c r="B25" s="51"/>
      <c r="C25" s="62"/>
      <c r="D25" s="62"/>
      <c r="E25" s="62"/>
      <c r="F25" s="62"/>
      <c r="G25" s="51"/>
      <c r="H25" s="51"/>
      <c r="I25" s="58"/>
      <c r="J25" s="58"/>
      <c r="K25" s="102"/>
      <c r="L25" s="58"/>
      <c r="M25" s="58"/>
      <c r="N25" s="58"/>
      <c r="O25" s="58"/>
      <c r="P25" s="58"/>
      <c r="Q25" s="58"/>
      <c r="R25" s="58"/>
    </row>
    <row r="26" spans="1:18" ht="14.1" customHeight="1" x14ac:dyDescent="0.15">
      <c r="A26" s="96" t="s">
        <v>21</v>
      </c>
      <c r="B26" s="96"/>
      <c r="C26" s="96"/>
      <c r="D26" s="96"/>
      <c r="E26" s="96"/>
      <c r="F26" s="96"/>
      <c r="G26" s="97">
        <v>180</v>
      </c>
      <c r="H26" s="97"/>
      <c r="I26" s="95">
        <v>4.8600000000000003</v>
      </c>
      <c r="J26" s="95"/>
      <c r="K26" s="95">
        <v>4.5</v>
      </c>
      <c r="L26" s="95"/>
      <c r="M26" s="95"/>
      <c r="N26" s="9"/>
      <c r="O26" s="95">
        <v>35.64</v>
      </c>
      <c r="P26" s="95"/>
      <c r="Q26" s="95"/>
      <c r="R26" s="11">
        <v>142.19999999999999</v>
      </c>
    </row>
    <row r="27" spans="1:18" ht="14.1" customHeight="1" x14ac:dyDescent="0.15">
      <c r="A27" s="105" t="s">
        <v>23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</row>
    <row r="28" spans="1:18" ht="24" customHeight="1" x14ac:dyDescent="0.15">
      <c r="A28" s="51"/>
      <c r="B28" s="93" t="s">
        <v>264</v>
      </c>
      <c r="C28" s="103" t="s">
        <v>244</v>
      </c>
      <c r="D28" s="103"/>
      <c r="E28" s="103"/>
      <c r="F28" s="103"/>
      <c r="G28" s="93">
        <v>200</v>
      </c>
      <c r="H28" s="93"/>
      <c r="I28" s="104">
        <v>2.61</v>
      </c>
      <c r="J28" s="104"/>
      <c r="K28" s="106"/>
      <c r="L28" s="104">
        <v>3.59</v>
      </c>
      <c r="M28" s="104"/>
      <c r="N28" s="104"/>
      <c r="O28" s="104">
        <v>9.26</v>
      </c>
      <c r="P28" s="104"/>
      <c r="Q28" s="104"/>
      <c r="R28" s="104">
        <v>82.46</v>
      </c>
    </row>
    <row r="29" spans="1:18" ht="35.25" customHeight="1" x14ac:dyDescent="0.15">
      <c r="A29" s="51"/>
      <c r="B29" s="93"/>
      <c r="C29" s="107" t="s">
        <v>245</v>
      </c>
      <c r="D29" s="107"/>
      <c r="E29" s="107"/>
      <c r="F29" s="107"/>
      <c r="G29" s="93"/>
      <c r="H29" s="93"/>
      <c r="I29" s="104"/>
      <c r="J29" s="104"/>
      <c r="K29" s="106"/>
      <c r="L29" s="104"/>
      <c r="M29" s="104"/>
      <c r="N29" s="104"/>
      <c r="O29" s="104"/>
      <c r="P29" s="104"/>
      <c r="Q29" s="104"/>
      <c r="R29" s="104"/>
    </row>
    <row r="30" spans="1:18" ht="13.35" customHeight="1" x14ac:dyDescent="0.15">
      <c r="A30" s="51"/>
      <c r="B30" s="93" t="s">
        <v>229</v>
      </c>
      <c r="C30" s="126" t="s">
        <v>208</v>
      </c>
      <c r="D30" s="127"/>
      <c r="E30" s="127"/>
      <c r="F30" s="128"/>
      <c r="G30" s="146">
        <v>70</v>
      </c>
      <c r="H30" s="211"/>
      <c r="I30" s="146">
        <v>10.3</v>
      </c>
      <c r="J30" s="146"/>
      <c r="K30" s="111"/>
      <c r="L30" s="110">
        <v>8.1999999999999993</v>
      </c>
      <c r="M30" s="111"/>
      <c r="N30" s="25"/>
      <c r="O30" s="108">
        <v>10.5</v>
      </c>
      <c r="P30" s="104">
        <v>10.5</v>
      </c>
      <c r="Q30" s="104"/>
      <c r="R30" s="58">
        <v>149</v>
      </c>
    </row>
    <row r="31" spans="1:18" ht="26.25" customHeight="1" x14ac:dyDescent="0.15">
      <c r="A31" s="51"/>
      <c r="B31" s="93"/>
      <c r="C31" s="141" t="s">
        <v>230</v>
      </c>
      <c r="D31" s="107"/>
      <c r="E31" s="107"/>
      <c r="F31" s="148"/>
      <c r="G31" s="147"/>
      <c r="H31" s="212"/>
      <c r="I31" s="147"/>
      <c r="J31" s="147"/>
      <c r="K31" s="113"/>
      <c r="L31" s="226"/>
      <c r="M31" s="227"/>
      <c r="N31" s="25"/>
      <c r="O31" s="109"/>
      <c r="P31" s="104"/>
      <c r="Q31" s="104"/>
      <c r="R31" s="58"/>
    </row>
    <row r="32" spans="1:18" ht="13.35" customHeight="1" x14ac:dyDescent="0.15">
      <c r="A32" s="51"/>
      <c r="B32" s="93" t="s">
        <v>267</v>
      </c>
      <c r="C32" s="126" t="s">
        <v>81</v>
      </c>
      <c r="D32" s="127"/>
      <c r="E32" s="127"/>
      <c r="F32" s="128"/>
      <c r="G32" s="146">
        <v>130</v>
      </c>
      <c r="H32" s="211"/>
      <c r="I32" s="146">
        <v>2.7</v>
      </c>
      <c r="J32" s="146"/>
      <c r="K32" s="111"/>
      <c r="L32" s="228">
        <v>4.8</v>
      </c>
      <c r="M32" s="229"/>
      <c r="N32" s="25"/>
      <c r="O32" s="108">
        <v>18.5</v>
      </c>
      <c r="P32" s="104">
        <v>18.5</v>
      </c>
      <c r="Q32" s="104"/>
      <c r="R32" s="104">
        <v>128</v>
      </c>
    </row>
    <row r="33" spans="1:18" ht="16.899999999999999" customHeight="1" x14ac:dyDescent="0.15">
      <c r="A33" s="51"/>
      <c r="B33" s="93"/>
      <c r="C33" s="141" t="s">
        <v>83</v>
      </c>
      <c r="D33" s="107"/>
      <c r="E33" s="107"/>
      <c r="F33" s="148"/>
      <c r="G33" s="147"/>
      <c r="H33" s="212"/>
      <c r="I33" s="147"/>
      <c r="J33" s="147"/>
      <c r="K33" s="113"/>
      <c r="L33" s="112"/>
      <c r="M33" s="113"/>
      <c r="N33" s="25"/>
      <c r="O33" s="109"/>
      <c r="P33" s="104"/>
      <c r="Q33" s="104"/>
      <c r="R33" s="104"/>
    </row>
    <row r="34" spans="1:18" ht="13.35" customHeight="1" x14ac:dyDescent="0.15">
      <c r="A34" s="51"/>
      <c r="B34" s="93" t="s">
        <v>103</v>
      </c>
      <c r="C34" s="126" t="s">
        <v>104</v>
      </c>
      <c r="D34" s="127"/>
      <c r="E34" s="127"/>
      <c r="F34" s="128"/>
      <c r="G34" s="146">
        <v>183</v>
      </c>
      <c r="H34" s="111"/>
      <c r="I34" s="110">
        <v>0.1</v>
      </c>
      <c r="J34" s="146"/>
      <c r="K34" s="111"/>
      <c r="L34" s="222"/>
      <c r="M34" s="223"/>
      <c r="N34" s="25"/>
      <c r="O34" s="108">
        <v>7.2</v>
      </c>
      <c r="P34" s="104">
        <v>7.2</v>
      </c>
      <c r="Q34" s="104"/>
      <c r="R34" s="104">
        <v>29.8</v>
      </c>
    </row>
    <row r="35" spans="1:18" ht="9.75" customHeight="1" x14ac:dyDescent="0.15">
      <c r="A35" s="51"/>
      <c r="B35" s="93"/>
      <c r="C35" s="141" t="s">
        <v>163</v>
      </c>
      <c r="D35" s="107"/>
      <c r="E35" s="107"/>
      <c r="F35" s="148"/>
      <c r="G35" s="147"/>
      <c r="H35" s="113"/>
      <c r="I35" s="112"/>
      <c r="J35" s="147"/>
      <c r="K35" s="113"/>
      <c r="L35" s="224"/>
      <c r="M35" s="225"/>
      <c r="N35" s="25"/>
      <c r="O35" s="109"/>
      <c r="P35" s="104"/>
      <c r="Q35" s="104"/>
      <c r="R35" s="104"/>
    </row>
    <row r="36" spans="1:18" ht="13.35" customHeight="1" x14ac:dyDescent="0.15">
      <c r="A36" s="51"/>
      <c r="B36" s="51" t="s">
        <v>28</v>
      </c>
      <c r="C36" s="59" t="s">
        <v>29</v>
      </c>
      <c r="D36" s="59"/>
      <c r="E36" s="59"/>
      <c r="F36" s="59"/>
      <c r="G36" s="51" t="s">
        <v>18</v>
      </c>
      <c r="H36" s="51"/>
      <c r="I36" s="58">
        <v>2.97</v>
      </c>
      <c r="J36" s="58"/>
      <c r="K36" s="102"/>
      <c r="L36" s="58">
        <v>0.54</v>
      </c>
      <c r="M36" s="58"/>
      <c r="N36" s="58"/>
      <c r="O36" s="58">
        <v>17.82</v>
      </c>
      <c r="P36" s="58"/>
      <c r="Q36" s="58"/>
      <c r="R36" s="58">
        <v>89.1</v>
      </c>
    </row>
    <row r="37" spans="1:18" ht="9.75" customHeight="1" x14ac:dyDescent="0.15">
      <c r="A37" s="51"/>
      <c r="B37" s="51"/>
      <c r="C37" s="62" t="s">
        <v>31</v>
      </c>
      <c r="D37" s="62"/>
      <c r="E37" s="62"/>
      <c r="F37" s="62"/>
      <c r="G37" s="51"/>
      <c r="H37" s="51"/>
      <c r="I37" s="58"/>
      <c r="J37" s="58"/>
      <c r="K37" s="102"/>
      <c r="L37" s="58"/>
      <c r="M37" s="58"/>
      <c r="N37" s="58"/>
      <c r="O37" s="58"/>
      <c r="P37" s="58"/>
      <c r="Q37" s="58"/>
      <c r="R37" s="58"/>
    </row>
    <row r="38" spans="1:18" ht="14.1" customHeight="1" x14ac:dyDescent="0.15">
      <c r="A38" s="96" t="s">
        <v>21</v>
      </c>
      <c r="B38" s="96"/>
      <c r="C38" s="96"/>
      <c r="D38" s="96"/>
      <c r="E38" s="96"/>
      <c r="F38" s="96"/>
      <c r="G38" s="97">
        <v>628</v>
      </c>
      <c r="H38" s="97"/>
      <c r="I38" s="95">
        <v>21.81</v>
      </c>
      <c r="J38" s="95"/>
      <c r="K38" s="95">
        <v>27.53</v>
      </c>
      <c r="L38" s="95"/>
      <c r="M38" s="95"/>
      <c r="N38" s="9"/>
      <c r="O38" s="95">
        <v>59.58</v>
      </c>
      <c r="P38" s="95"/>
      <c r="Q38" s="95"/>
      <c r="R38" s="11">
        <v>479</v>
      </c>
    </row>
    <row r="39" spans="1:18" ht="14.1" customHeight="1" x14ac:dyDescent="0.15">
      <c r="A39" s="105" t="s">
        <v>32</v>
      </c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</row>
    <row r="40" spans="1:18" ht="13.35" customHeight="1" x14ac:dyDescent="0.15">
      <c r="A40" s="51"/>
      <c r="B40" s="51" t="s">
        <v>183</v>
      </c>
      <c r="C40" s="59" t="s">
        <v>184</v>
      </c>
      <c r="D40" s="59"/>
      <c r="E40" s="59"/>
      <c r="F40" s="59"/>
      <c r="G40" s="51" t="s">
        <v>180</v>
      </c>
      <c r="H40" s="51"/>
      <c r="I40" s="58">
        <v>12.21</v>
      </c>
      <c r="J40" s="58"/>
      <c r="K40" s="102"/>
      <c r="L40" s="58">
        <v>10.130000000000001</v>
      </c>
      <c r="M40" s="58"/>
      <c r="N40" s="58"/>
      <c r="O40" s="58">
        <v>17.489999999999998</v>
      </c>
      <c r="P40" s="58"/>
      <c r="Q40" s="58"/>
      <c r="R40" s="58">
        <v>213.42</v>
      </c>
    </row>
    <row r="41" spans="1:18" ht="37.5" customHeight="1" x14ac:dyDescent="0.15">
      <c r="A41" s="51"/>
      <c r="B41" s="51"/>
      <c r="C41" s="62" t="s">
        <v>185</v>
      </c>
      <c r="D41" s="62"/>
      <c r="E41" s="62"/>
      <c r="F41" s="62"/>
      <c r="G41" s="51"/>
      <c r="H41" s="51"/>
      <c r="I41" s="58"/>
      <c r="J41" s="58"/>
      <c r="K41" s="102"/>
      <c r="L41" s="58"/>
      <c r="M41" s="58"/>
      <c r="N41" s="58"/>
      <c r="O41" s="58"/>
      <c r="P41" s="58"/>
      <c r="Q41" s="58"/>
      <c r="R41" s="58"/>
    </row>
    <row r="42" spans="1:18" ht="13.35" customHeight="1" x14ac:dyDescent="0.15">
      <c r="A42" s="51"/>
      <c r="B42" s="51" t="s">
        <v>108</v>
      </c>
      <c r="C42" s="59" t="s">
        <v>109</v>
      </c>
      <c r="D42" s="59"/>
      <c r="E42" s="59"/>
      <c r="F42" s="59"/>
      <c r="G42" s="51" t="s">
        <v>36</v>
      </c>
      <c r="H42" s="51"/>
      <c r="I42" s="58">
        <v>0.57999999999999996</v>
      </c>
      <c r="J42" s="58"/>
      <c r="K42" s="102"/>
      <c r="L42" s="58">
        <v>1.6</v>
      </c>
      <c r="M42" s="58"/>
      <c r="N42" s="58"/>
      <c r="O42" s="58">
        <v>3.97</v>
      </c>
      <c r="P42" s="58"/>
      <c r="Q42" s="58"/>
      <c r="R42" s="58">
        <v>32.71</v>
      </c>
    </row>
    <row r="43" spans="1:18" ht="16.899999999999999" customHeight="1" x14ac:dyDescent="0.15">
      <c r="A43" s="51"/>
      <c r="B43" s="51"/>
      <c r="C43" s="62" t="s">
        <v>110</v>
      </c>
      <c r="D43" s="62"/>
      <c r="E43" s="62"/>
      <c r="F43" s="62"/>
      <c r="G43" s="51"/>
      <c r="H43" s="51"/>
      <c r="I43" s="58"/>
      <c r="J43" s="58"/>
      <c r="K43" s="102"/>
      <c r="L43" s="58"/>
      <c r="M43" s="58"/>
      <c r="N43" s="58"/>
      <c r="O43" s="58"/>
      <c r="P43" s="58"/>
      <c r="Q43" s="58"/>
      <c r="R43" s="58"/>
    </row>
    <row r="44" spans="1:18" ht="13.35" customHeight="1" x14ac:dyDescent="0.15">
      <c r="A44" s="51"/>
      <c r="B44" s="51" t="s">
        <v>51</v>
      </c>
      <c r="C44" s="59" t="s">
        <v>14</v>
      </c>
      <c r="D44" s="59"/>
      <c r="E44" s="59"/>
      <c r="F44" s="59"/>
      <c r="G44" s="51" t="s">
        <v>15</v>
      </c>
      <c r="H44" s="51"/>
      <c r="I44" s="58">
        <v>0.08</v>
      </c>
      <c r="J44" s="58"/>
      <c r="K44" s="102"/>
      <c r="L44" s="58">
        <v>0</v>
      </c>
      <c r="M44" s="58"/>
      <c r="N44" s="58"/>
      <c r="O44" s="58">
        <v>7.13</v>
      </c>
      <c r="P44" s="58"/>
      <c r="Q44" s="58"/>
      <c r="R44" s="58">
        <v>28.83</v>
      </c>
    </row>
    <row r="45" spans="1:18" ht="9.75" customHeight="1" x14ac:dyDescent="0.15">
      <c r="A45" s="51"/>
      <c r="B45" s="51"/>
      <c r="C45" s="62" t="s">
        <v>16</v>
      </c>
      <c r="D45" s="62"/>
      <c r="E45" s="62"/>
      <c r="F45" s="62"/>
      <c r="G45" s="51"/>
      <c r="H45" s="51"/>
      <c r="I45" s="58"/>
      <c r="J45" s="58"/>
      <c r="K45" s="102"/>
      <c r="L45" s="58"/>
      <c r="M45" s="58"/>
      <c r="N45" s="58"/>
      <c r="O45" s="58"/>
      <c r="P45" s="58"/>
      <c r="Q45" s="58"/>
      <c r="R45" s="58"/>
    </row>
    <row r="46" spans="1:18" ht="9.75" customHeight="1" x14ac:dyDescent="0.15">
      <c r="A46" s="60"/>
      <c r="B46" s="60"/>
      <c r="C46" s="203" t="s">
        <v>186</v>
      </c>
      <c r="D46" s="204"/>
      <c r="E46" s="204"/>
      <c r="F46" s="205"/>
      <c r="G46" s="52">
        <v>130</v>
      </c>
      <c r="H46" s="54"/>
      <c r="I46" s="52">
        <v>0.34</v>
      </c>
      <c r="J46" s="54"/>
      <c r="K46" s="9"/>
      <c r="L46" s="52">
        <v>0.22</v>
      </c>
      <c r="M46" s="54"/>
      <c r="N46" s="19"/>
      <c r="O46" s="60">
        <v>16.55</v>
      </c>
      <c r="P46" s="19">
        <v>67.599999999999994</v>
      </c>
      <c r="Q46" s="19"/>
      <c r="R46" s="60"/>
    </row>
    <row r="47" spans="1:18" ht="9.75" customHeight="1" x14ac:dyDescent="0.15">
      <c r="A47" s="61"/>
      <c r="B47" s="61"/>
      <c r="C47" s="206"/>
      <c r="D47" s="207"/>
      <c r="E47" s="207"/>
      <c r="F47" s="208"/>
      <c r="G47" s="55"/>
      <c r="H47" s="57"/>
      <c r="I47" s="55"/>
      <c r="J47" s="57"/>
      <c r="K47" s="9"/>
      <c r="L47" s="55"/>
      <c r="M47" s="57"/>
      <c r="N47" s="19"/>
      <c r="O47" s="61"/>
      <c r="P47" s="19"/>
      <c r="Q47" s="19"/>
      <c r="R47" s="61"/>
    </row>
    <row r="48" spans="1:18" ht="13.35" customHeight="1" x14ac:dyDescent="0.15">
      <c r="A48" s="51"/>
      <c r="B48" s="51" t="s">
        <v>28</v>
      </c>
      <c r="C48" s="59" t="s">
        <v>17</v>
      </c>
      <c r="D48" s="59"/>
      <c r="E48" s="59"/>
      <c r="F48" s="59"/>
      <c r="G48" s="51" t="s">
        <v>11</v>
      </c>
      <c r="H48" s="51"/>
      <c r="I48" s="58">
        <v>2.63</v>
      </c>
      <c r="J48" s="58"/>
      <c r="K48" s="102"/>
      <c r="L48" s="58">
        <v>1.02</v>
      </c>
      <c r="M48" s="58"/>
      <c r="N48" s="58"/>
      <c r="O48" s="58">
        <v>17.989999999999998</v>
      </c>
      <c r="P48" s="58"/>
      <c r="Q48" s="58"/>
      <c r="R48" s="58">
        <v>91.7</v>
      </c>
    </row>
    <row r="49" spans="1:18" ht="9.75" customHeight="1" x14ac:dyDescent="0.15">
      <c r="A49" s="51"/>
      <c r="B49" s="51"/>
      <c r="C49" s="62" t="s">
        <v>20</v>
      </c>
      <c r="D49" s="62"/>
      <c r="E49" s="62"/>
      <c r="F49" s="62"/>
      <c r="G49" s="51"/>
      <c r="H49" s="51"/>
      <c r="I49" s="58"/>
      <c r="J49" s="58"/>
      <c r="K49" s="102"/>
      <c r="L49" s="58"/>
      <c r="M49" s="58"/>
      <c r="N49" s="58"/>
      <c r="O49" s="58"/>
      <c r="P49" s="58"/>
      <c r="Q49" s="58"/>
      <c r="R49" s="58"/>
    </row>
    <row r="50" spans="1:18" ht="14.1" customHeight="1" x14ac:dyDescent="0.15">
      <c r="A50" s="96" t="s">
        <v>21</v>
      </c>
      <c r="B50" s="96"/>
      <c r="C50" s="96"/>
      <c r="D50" s="96"/>
      <c r="E50" s="96"/>
      <c r="F50" s="96"/>
      <c r="G50" s="97">
        <v>475</v>
      </c>
      <c r="H50" s="97"/>
      <c r="I50" s="95">
        <v>15.84</v>
      </c>
      <c r="J50" s="95"/>
      <c r="K50" s="95">
        <v>12.97</v>
      </c>
      <c r="L50" s="95"/>
      <c r="M50" s="95"/>
      <c r="N50" s="9"/>
      <c r="O50" s="95">
        <v>53.23</v>
      </c>
      <c r="P50" s="95"/>
      <c r="Q50" s="95"/>
      <c r="R50" s="11">
        <v>434.26</v>
      </c>
    </row>
    <row r="51" spans="1:18" ht="14.1" customHeight="1" x14ac:dyDescent="0.15">
      <c r="A51" s="96" t="s">
        <v>37</v>
      </c>
      <c r="B51" s="96"/>
      <c r="C51" s="96"/>
      <c r="D51" s="96"/>
      <c r="E51" s="96"/>
      <c r="F51" s="96"/>
      <c r="G51" s="96"/>
      <c r="H51" s="96"/>
      <c r="I51" s="95">
        <v>54.66</v>
      </c>
      <c r="J51" s="95"/>
      <c r="K51" s="95">
        <v>57.69</v>
      </c>
      <c r="L51" s="95"/>
      <c r="M51" s="95"/>
      <c r="N51" s="9"/>
      <c r="O51" s="95">
        <v>217.26</v>
      </c>
      <c r="P51" s="95"/>
      <c r="Q51" s="95"/>
      <c r="R51" s="11">
        <f>R50+R38+R26+R22</f>
        <v>1454.1200000000001</v>
      </c>
    </row>
    <row r="52" spans="1:18" ht="21.2" customHeight="1" x14ac:dyDescent="0.2">
      <c r="B52" s="98" t="s">
        <v>39</v>
      </c>
      <c r="C52" s="98"/>
      <c r="D52" s="98"/>
      <c r="E52" s="172" t="s">
        <v>143</v>
      </c>
      <c r="F52" s="99"/>
      <c r="H52" s="172" t="s">
        <v>243</v>
      </c>
      <c r="I52" s="99"/>
      <c r="J52" s="99"/>
      <c r="K52" s="99"/>
      <c r="L52" s="99"/>
      <c r="M52" s="99"/>
    </row>
    <row r="53" spans="1:18" ht="14.1" customHeight="1" x14ac:dyDescent="0.2">
      <c r="A53" s="156" t="s">
        <v>41</v>
      </c>
      <c r="B53" s="100"/>
      <c r="C53" s="100"/>
      <c r="D53" s="100"/>
      <c r="H53" s="157"/>
      <c r="I53" s="101"/>
      <c r="J53" s="101"/>
      <c r="K53" s="101"/>
      <c r="L53" s="101"/>
      <c r="M53" s="101"/>
      <c r="N53" s="101"/>
      <c r="O53" s="101"/>
      <c r="P53" s="101"/>
      <c r="Q53" s="101"/>
      <c r="R53" s="101"/>
    </row>
    <row r="54" spans="1:18" ht="0.75" customHeight="1" x14ac:dyDescent="0.15">
      <c r="E54" s="94"/>
      <c r="F54" s="94"/>
      <c r="G54" s="94"/>
    </row>
  </sheetData>
  <mergeCells count="195">
    <mergeCell ref="M1:R3"/>
    <mergeCell ref="M5:R8"/>
    <mergeCell ref="D7:L7"/>
    <mergeCell ref="B9:R9"/>
    <mergeCell ref="A11:A12"/>
    <mergeCell ref="B11:B12"/>
    <mergeCell ref="C11:F12"/>
    <mergeCell ref="G11:H12"/>
    <mergeCell ref="I11:P11"/>
    <mergeCell ref="Q11:R12"/>
    <mergeCell ref="I12:J12"/>
    <mergeCell ref="K12:M12"/>
    <mergeCell ref="N12:P12"/>
    <mergeCell ref="A13:R13"/>
    <mergeCell ref="A14:A15"/>
    <mergeCell ref="B14:B15"/>
    <mergeCell ref="C14:F14"/>
    <mergeCell ref="G14:H15"/>
    <mergeCell ref="I14:J15"/>
    <mergeCell ref="K14:K15"/>
    <mergeCell ref="L14:N15"/>
    <mergeCell ref="O14:Q15"/>
    <mergeCell ref="R14:R15"/>
    <mergeCell ref="C15:F15"/>
    <mergeCell ref="A16:A17"/>
    <mergeCell ref="B16:B17"/>
    <mergeCell ref="C16:F16"/>
    <mergeCell ref="G16:H17"/>
    <mergeCell ref="I16:J17"/>
    <mergeCell ref="K16:K17"/>
    <mergeCell ref="L16:N17"/>
    <mergeCell ref="O16:Q17"/>
    <mergeCell ref="R16:R17"/>
    <mergeCell ref="C17:F17"/>
    <mergeCell ref="A18:A19"/>
    <mergeCell ref="B18:B19"/>
    <mergeCell ref="C18:F18"/>
    <mergeCell ref="G18:H19"/>
    <mergeCell ref="I18:J19"/>
    <mergeCell ref="K18:K19"/>
    <mergeCell ref="L18:N19"/>
    <mergeCell ref="O18:Q19"/>
    <mergeCell ref="R18:R19"/>
    <mergeCell ref="C19:F19"/>
    <mergeCell ref="A20:A21"/>
    <mergeCell ref="B20:B21"/>
    <mergeCell ref="C20:F20"/>
    <mergeCell ref="G20:H21"/>
    <mergeCell ref="I20:J21"/>
    <mergeCell ref="K20:K21"/>
    <mergeCell ref="L20:N21"/>
    <mergeCell ref="O20:Q21"/>
    <mergeCell ref="R20:R21"/>
    <mergeCell ref="C21:F21"/>
    <mergeCell ref="A22:F22"/>
    <mergeCell ref="G22:H22"/>
    <mergeCell ref="I22:J22"/>
    <mergeCell ref="K22:M22"/>
    <mergeCell ref="O22:Q22"/>
    <mergeCell ref="C25:F25"/>
    <mergeCell ref="A26:F26"/>
    <mergeCell ref="G26:H26"/>
    <mergeCell ref="I26:J26"/>
    <mergeCell ref="K26:M26"/>
    <mergeCell ref="O26:Q26"/>
    <mergeCell ref="A23:R23"/>
    <mergeCell ref="A24:A25"/>
    <mergeCell ref="B24:B25"/>
    <mergeCell ref="C24:F24"/>
    <mergeCell ref="G24:H25"/>
    <mergeCell ref="I24:J25"/>
    <mergeCell ref="K24:K25"/>
    <mergeCell ref="L24:N25"/>
    <mergeCell ref="O24:Q25"/>
    <mergeCell ref="R24:R25"/>
    <mergeCell ref="A27:R27"/>
    <mergeCell ref="A28:A29"/>
    <mergeCell ref="B28:B29"/>
    <mergeCell ref="C28:F28"/>
    <mergeCell ref="G28:H29"/>
    <mergeCell ref="I28:J29"/>
    <mergeCell ref="K28:K29"/>
    <mergeCell ref="L28:N29"/>
    <mergeCell ref="O28:Q29"/>
    <mergeCell ref="R28:R29"/>
    <mergeCell ref="A38:F38"/>
    <mergeCell ref="G38:H38"/>
    <mergeCell ref="A32:A33"/>
    <mergeCell ref="B32:B33"/>
    <mergeCell ref="C32:F32"/>
    <mergeCell ref="G32:H33"/>
    <mergeCell ref="R32:R33"/>
    <mergeCell ref="C33:F33"/>
    <mergeCell ref="C29:F29"/>
    <mergeCell ref="A30:A31"/>
    <mergeCell ref="B30:B31"/>
    <mergeCell ref="C30:F30"/>
    <mergeCell ref="G30:H31"/>
    <mergeCell ref="R30:R31"/>
    <mergeCell ref="C31:F31"/>
    <mergeCell ref="P30:Q31"/>
    <mergeCell ref="P32:Q33"/>
    <mergeCell ref="I30:K31"/>
    <mergeCell ref="L30:M31"/>
    <mergeCell ref="O30:O31"/>
    <mergeCell ref="I32:K33"/>
    <mergeCell ref="L32:M33"/>
    <mergeCell ref="O32:O33"/>
    <mergeCell ref="A36:A37"/>
    <mergeCell ref="B36:B37"/>
    <mergeCell ref="C36:F36"/>
    <mergeCell ref="G36:H37"/>
    <mergeCell ref="I36:J37"/>
    <mergeCell ref="K36:K37"/>
    <mergeCell ref="L36:N37"/>
    <mergeCell ref="O36:Q37"/>
    <mergeCell ref="R36:R37"/>
    <mergeCell ref="C37:F37"/>
    <mergeCell ref="A34:A35"/>
    <mergeCell ref="B34:B35"/>
    <mergeCell ref="C34:F34"/>
    <mergeCell ref="G34:H35"/>
    <mergeCell ref="R34:R35"/>
    <mergeCell ref="C35:F35"/>
    <mergeCell ref="P34:Q35"/>
    <mergeCell ref="I34:K35"/>
    <mergeCell ref="L34:M35"/>
    <mergeCell ref="O34:O35"/>
    <mergeCell ref="I38:J38"/>
    <mergeCell ref="K38:M38"/>
    <mergeCell ref="O38:Q38"/>
    <mergeCell ref="C41:F41"/>
    <mergeCell ref="A42:A43"/>
    <mergeCell ref="B42:B43"/>
    <mergeCell ref="C42:F42"/>
    <mergeCell ref="G42:H43"/>
    <mergeCell ref="I42:J43"/>
    <mergeCell ref="A39:R39"/>
    <mergeCell ref="A40:A41"/>
    <mergeCell ref="B40:B41"/>
    <mergeCell ref="C40:F40"/>
    <mergeCell ref="G40:H41"/>
    <mergeCell ref="I40:J41"/>
    <mergeCell ref="K40:K41"/>
    <mergeCell ref="L40:N41"/>
    <mergeCell ref="O40:Q41"/>
    <mergeCell ref="R40:R41"/>
    <mergeCell ref="K42:K43"/>
    <mergeCell ref="L42:N43"/>
    <mergeCell ref="O42:Q43"/>
    <mergeCell ref="R42:R43"/>
    <mergeCell ref="C43:F43"/>
    <mergeCell ref="E54:G54"/>
    <mergeCell ref="A51:H51"/>
    <mergeCell ref="I51:J51"/>
    <mergeCell ref="K51:M51"/>
    <mergeCell ref="O51:Q51"/>
    <mergeCell ref="B52:D52"/>
    <mergeCell ref="E52:F52"/>
    <mergeCell ref="H52:M52"/>
    <mergeCell ref="A46:A47"/>
    <mergeCell ref="B46:B47"/>
    <mergeCell ref="C46:F47"/>
    <mergeCell ref="G46:H47"/>
    <mergeCell ref="I46:J47"/>
    <mergeCell ref="O48:Q49"/>
    <mergeCell ref="C49:F49"/>
    <mergeCell ref="A50:F50"/>
    <mergeCell ref="G50:H50"/>
    <mergeCell ref="I50:J50"/>
    <mergeCell ref="K50:M50"/>
    <mergeCell ref="O50:Q50"/>
    <mergeCell ref="L46:M47"/>
    <mergeCell ref="O46:O47"/>
    <mergeCell ref="A48:A49"/>
    <mergeCell ref="B48:B49"/>
    <mergeCell ref="A44:A45"/>
    <mergeCell ref="B44:B45"/>
    <mergeCell ref="C44:F44"/>
    <mergeCell ref="G44:H45"/>
    <mergeCell ref="I44:J45"/>
    <mergeCell ref="A53:D53"/>
    <mergeCell ref="H53:R53"/>
    <mergeCell ref="R48:R49"/>
    <mergeCell ref="R46:R47"/>
    <mergeCell ref="C48:F48"/>
    <mergeCell ref="G48:H49"/>
    <mergeCell ref="I48:J49"/>
    <mergeCell ref="K48:K49"/>
    <mergeCell ref="L48:N49"/>
    <mergeCell ref="K44:K45"/>
    <mergeCell ref="L44:N45"/>
    <mergeCell ref="O44:Q45"/>
    <mergeCell ref="R44:R45"/>
    <mergeCell ref="C45:F45"/>
  </mergeCells>
  <pageMargins left="0.39" right="0.39" top="0.39" bottom="0.39" header="0" footer="0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E746D-BBBB-441B-901B-62AD83CD25B4}">
  <dimension ref="A1:R54"/>
  <sheetViews>
    <sheetView topLeftCell="A31" workbookViewId="0">
      <selection activeCell="I32" sqref="I32:J33"/>
    </sheetView>
  </sheetViews>
  <sheetFormatPr defaultRowHeight="10.5" x14ac:dyDescent="0.15"/>
  <cols>
    <col min="1" max="1" width="7.83203125" style="5" customWidth="1"/>
    <col min="2" max="2" width="10" style="5" customWidth="1"/>
    <col min="3" max="3" width="18.1640625" style="5" customWidth="1"/>
    <col min="4" max="4" width="4" style="5" customWidth="1"/>
    <col min="5" max="5" width="6.33203125" style="5" customWidth="1"/>
    <col min="6" max="6" width="18.5" style="5" customWidth="1"/>
    <col min="7" max="7" width="2" style="5" customWidth="1"/>
    <col min="8" max="8" width="8.6640625" style="5" customWidth="1"/>
    <col min="9" max="9" width="2.33203125" style="5" customWidth="1"/>
    <col min="10" max="10" width="6.83203125" style="5" customWidth="1"/>
    <col min="11" max="11" width="0" style="5" hidden="1" customWidth="1"/>
    <col min="12" max="12" width="3.5" style="5" customWidth="1"/>
    <col min="13" max="13" width="5.6640625" style="5" customWidth="1"/>
    <col min="14" max="14" width="0" style="5" hidden="1" customWidth="1"/>
    <col min="15" max="15" width="9" style="5" customWidth="1"/>
    <col min="16" max="16" width="0" style="5" hidden="1" customWidth="1"/>
    <col min="17" max="17" width="1.6640625" style="5" customWidth="1"/>
    <col min="18" max="18" width="9.5" style="5" customWidth="1"/>
    <col min="19" max="19" width="5" style="5" customWidth="1"/>
    <col min="20" max="16384" width="9.33203125" style="5"/>
  </cols>
  <sheetData>
    <row r="1" spans="1:18" ht="14.1" customHeight="1" x14ac:dyDescent="0.15">
      <c r="M1" s="132" t="s">
        <v>55</v>
      </c>
      <c r="N1" s="132"/>
      <c r="O1" s="132"/>
      <c r="P1" s="132"/>
      <c r="Q1" s="132"/>
      <c r="R1" s="132"/>
    </row>
    <row r="2" spans="1:18" ht="14.1" customHeight="1" x14ac:dyDescent="0.15">
      <c r="M2" s="132"/>
      <c r="N2" s="132"/>
      <c r="O2" s="132"/>
      <c r="P2" s="132"/>
      <c r="Q2" s="132"/>
      <c r="R2" s="132"/>
    </row>
    <row r="3" spans="1:18" ht="14.1" customHeight="1" x14ac:dyDescent="0.15">
      <c r="M3" s="132"/>
      <c r="N3" s="132"/>
      <c r="O3" s="132"/>
      <c r="P3" s="132"/>
      <c r="Q3" s="132"/>
      <c r="R3" s="132"/>
    </row>
    <row r="4" spans="1:18" ht="14.1" customHeight="1" x14ac:dyDescent="0.15">
      <c r="M4" s="6"/>
      <c r="N4" s="6"/>
      <c r="O4" s="6"/>
      <c r="P4" s="6"/>
      <c r="Q4" s="6"/>
      <c r="R4" s="6"/>
    </row>
    <row r="5" spans="1:18" ht="14.1" customHeight="1" x14ac:dyDescent="0.15">
      <c r="M5" s="133" t="s">
        <v>56</v>
      </c>
      <c r="N5" s="133"/>
      <c r="O5" s="133"/>
      <c r="P5" s="133"/>
      <c r="Q5" s="133"/>
      <c r="R5" s="133"/>
    </row>
    <row r="6" spans="1:18" ht="21.2" customHeight="1" x14ac:dyDescent="0.25">
      <c r="C6" s="32" t="s">
        <v>248</v>
      </c>
      <c r="F6" s="34"/>
      <c r="G6" s="34"/>
      <c r="H6" s="34"/>
      <c r="I6" s="34"/>
      <c r="M6" s="133"/>
      <c r="N6" s="133"/>
      <c r="O6" s="133"/>
      <c r="P6" s="133"/>
      <c r="Q6" s="133"/>
      <c r="R6" s="133"/>
    </row>
    <row r="7" spans="1:18" ht="14.1" customHeight="1" x14ac:dyDescent="0.15">
      <c r="D7" s="134" t="s">
        <v>57</v>
      </c>
      <c r="E7" s="134"/>
      <c r="F7" s="134"/>
      <c r="G7" s="134"/>
      <c r="H7" s="134"/>
      <c r="I7" s="134"/>
      <c r="J7" s="134"/>
      <c r="K7" s="134"/>
      <c r="L7" s="134"/>
      <c r="M7" s="133"/>
      <c r="N7" s="133"/>
      <c r="O7" s="133"/>
      <c r="P7" s="133"/>
      <c r="Q7" s="133"/>
      <c r="R7" s="133"/>
    </row>
    <row r="8" spans="1:18" ht="7.15" customHeight="1" x14ac:dyDescent="0.15">
      <c r="M8" s="133"/>
      <c r="N8" s="133"/>
      <c r="O8" s="133"/>
      <c r="P8" s="133"/>
      <c r="Q8" s="133"/>
      <c r="R8" s="133"/>
    </row>
    <row r="9" spans="1:18" ht="18.2" customHeight="1" x14ac:dyDescent="0.15">
      <c r="B9" s="135" t="s">
        <v>0</v>
      </c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</row>
    <row r="10" spans="1:18" ht="7.15" customHeight="1" x14ac:dyDescent="0.15"/>
    <row r="11" spans="1:18" ht="25.5" customHeight="1" x14ac:dyDescent="0.15">
      <c r="A11" s="136"/>
      <c r="B11" s="136" t="s">
        <v>1</v>
      </c>
      <c r="C11" s="136" t="s">
        <v>2</v>
      </c>
      <c r="D11" s="136"/>
      <c r="E11" s="136"/>
      <c r="F11" s="136"/>
      <c r="G11" s="136" t="s">
        <v>3</v>
      </c>
      <c r="H11" s="136"/>
      <c r="I11" s="136" t="s">
        <v>4</v>
      </c>
      <c r="J11" s="136"/>
      <c r="K11" s="136"/>
      <c r="L11" s="136"/>
      <c r="M11" s="136"/>
      <c r="N11" s="136"/>
      <c r="O11" s="136"/>
      <c r="P11" s="136" t="s">
        <v>5</v>
      </c>
      <c r="Q11" s="136"/>
      <c r="R11" s="136"/>
    </row>
    <row r="12" spans="1:18" ht="25.5" customHeight="1" x14ac:dyDescent="0.15">
      <c r="A12" s="136"/>
      <c r="B12" s="136"/>
      <c r="C12" s="136"/>
      <c r="D12" s="136"/>
      <c r="E12" s="136"/>
      <c r="F12" s="136"/>
      <c r="G12" s="136"/>
      <c r="H12" s="136"/>
      <c r="I12" s="136" t="s">
        <v>6</v>
      </c>
      <c r="J12" s="136"/>
      <c r="K12" s="136" t="s">
        <v>7</v>
      </c>
      <c r="L12" s="136"/>
      <c r="M12" s="136"/>
      <c r="N12" s="136" t="s">
        <v>8</v>
      </c>
      <c r="O12" s="136"/>
      <c r="P12" s="136"/>
      <c r="Q12" s="136"/>
      <c r="R12" s="136"/>
    </row>
    <row r="13" spans="1:18" ht="14.1" customHeight="1" x14ac:dyDescent="0.15">
      <c r="A13" s="105" t="s">
        <v>9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</row>
    <row r="14" spans="1:18" ht="14.1" customHeight="1" x14ac:dyDescent="0.15">
      <c r="A14" s="124"/>
      <c r="B14" s="108" t="s">
        <v>58</v>
      </c>
      <c r="C14" s="126" t="s">
        <v>59</v>
      </c>
      <c r="D14" s="127"/>
      <c r="E14" s="127"/>
      <c r="F14" s="128"/>
      <c r="G14" s="110">
        <v>40</v>
      </c>
      <c r="H14" s="111"/>
      <c r="I14" s="110">
        <v>5</v>
      </c>
      <c r="J14" s="111"/>
      <c r="K14" s="7"/>
      <c r="L14" s="110">
        <v>4.63</v>
      </c>
      <c r="M14" s="111"/>
      <c r="N14" s="8"/>
      <c r="O14" s="108">
        <v>0.28000000000000003</v>
      </c>
      <c r="P14" s="8"/>
      <c r="Q14" s="110">
        <v>63.19</v>
      </c>
      <c r="R14" s="111"/>
    </row>
    <row r="15" spans="1:18" ht="14.1" customHeight="1" x14ac:dyDescent="0.15">
      <c r="A15" s="125"/>
      <c r="B15" s="109"/>
      <c r="C15" s="129"/>
      <c r="D15" s="130"/>
      <c r="E15" s="130"/>
      <c r="F15" s="131"/>
      <c r="G15" s="112"/>
      <c r="H15" s="113"/>
      <c r="I15" s="112"/>
      <c r="J15" s="113"/>
      <c r="K15" s="7"/>
      <c r="L15" s="112"/>
      <c r="M15" s="113"/>
      <c r="N15" s="8"/>
      <c r="O15" s="109"/>
      <c r="P15" s="8"/>
      <c r="Q15" s="112"/>
      <c r="R15" s="113"/>
    </row>
    <row r="16" spans="1:18" ht="24" customHeight="1" x14ac:dyDescent="0.15">
      <c r="A16" s="51"/>
      <c r="B16" s="93" t="s">
        <v>60</v>
      </c>
      <c r="C16" s="59" t="s">
        <v>61</v>
      </c>
      <c r="D16" s="59"/>
      <c r="E16" s="59"/>
      <c r="F16" s="59"/>
      <c r="G16" s="93" t="s">
        <v>62</v>
      </c>
      <c r="H16" s="51"/>
      <c r="I16" s="58">
        <v>7.3</v>
      </c>
      <c r="J16" s="58"/>
      <c r="K16" s="102"/>
      <c r="L16" s="58">
        <v>8.16</v>
      </c>
      <c r="M16" s="58"/>
      <c r="N16" s="58"/>
      <c r="O16" s="58">
        <v>37.72</v>
      </c>
      <c r="P16" s="58"/>
      <c r="Q16" s="58">
        <v>254.27</v>
      </c>
      <c r="R16" s="58"/>
    </row>
    <row r="17" spans="1:18" ht="23.25" customHeight="1" x14ac:dyDescent="0.15">
      <c r="A17" s="51"/>
      <c r="B17" s="51"/>
      <c r="C17" s="62" t="s">
        <v>63</v>
      </c>
      <c r="D17" s="62"/>
      <c r="E17" s="62"/>
      <c r="F17" s="62"/>
      <c r="G17" s="51"/>
      <c r="H17" s="51"/>
      <c r="I17" s="58"/>
      <c r="J17" s="58"/>
      <c r="K17" s="102"/>
      <c r="L17" s="58"/>
      <c r="M17" s="58"/>
      <c r="N17" s="58"/>
      <c r="O17" s="58"/>
      <c r="P17" s="58"/>
      <c r="Q17" s="58"/>
      <c r="R17" s="58"/>
    </row>
    <row r="18" spans="1:18" ht="24" customHeight="1" x14ac:dyDescent="0.15">
      <c r="A18" s="51"/>
      <c r="B18" s="93" t="s">
        <v>64</v>
      </c>
      <c r="C18" s="103" t="s">
        <v>65</v>
      </c>
      <c r="D18" s="59"/>
      <c r="E18" s="59"/>
      <c r="F18" s="59"/>
      <c r="G18" s="51" t="s">
        <v>15</v>
      </c>
      <c r="H18" s="51"/>
      <c r="I18" s="58">
        <v>2.5299999999999998</v>
      </c>
      <c r="J18" s="58"/>
      <c r="K18" s="102"/>
      <c r="L18" s="58">
        <v>2.79</v>
      </c>
      <c r="M18" s="58"/>
      <c r="N18" s="58"/>
      <c r="O18" s="58">
        <v>11.07</v>
      </c>
      <c r="P18" s="58"/>
      <c r="Q18" s="58">
        <v>80.25</v>
      </c>
      <c r="R18" s="58"/>
    </row>
    <row r="19" spans="1:18" ht="16.899999999999999" customHeight="1" x14ac:dyDescent="0.15">
      <c r="A19" s="51"/>
      <c r="B19" s="51"/>
      <c r="C19" s="62" t="s">
        <v>66</v>
      </c>
      <c r="D19" s="62"/>
      <c r="E19" s="62"/>
      <c r="F19" s="62"/>
      <c r="G19" s="51"/>
      <c r="H19" s="51"/>
      <c r="I19" s="58"/>
      <c r="J19" s="58"/>
      <c r="K19" s="102"/>
      <c r="L19" s="58"/>
      <c r="M19" s="58"/>
      <c r="N19" s="58"/>
      <c r="O19" s="58"/>
      <c r="P19" s="58"/>
      <c r="Q19" s="58"/>
      <c r="R19" s="58"/>
    </row>
    <row r="20" spans="1:18" ht="13.35" customHeight="1" x14ac:dyDescent="0.15">
      <c r="A20" s="51"/>
      <c r="B20" s="51" t="s">
        <v>28</v>
      </c>
      <c r="C20" s="59" t="s">
        <v>17</v>
      </c>
      <c r="D20" s="59"/>
      <c r="E20" s="59"/>
      <c r="F20" s="59"/>
      <c r="G20" s="51">
        <v>35</v>
      </c>
      <c r="H20" s="51"/>
      <c r="I20" s="58">
        <v>2.63</v>
      </c>
      <c r="J20" s="58"/>
      <c r="K20" s="102"/>
      <c r="L20" s="58">
        <v>1.02</v>
      </c>
      <c r="M20" s="58"/>
      <c r="N20" s="58"/>
      <c r="O20" s="58">
        <v>17.989999999999998</v>
      </c>
      <c r="P20" s="58"/>
      <c r="Q20" s="58">
        <v>91.7</v>
      </c>
      <c r="R20" s="58"/>
    </row>
    <row r="21" spans="1:18" ht="9.75" customHeight="1" x14ac:dyDescent="0.15">
      <c r="A21" s="51"/>
      <c r="B21" s="51"/>
      <c r="C21" s="62" t="s">
        <v>20</v>
      </c>
      <c r="D21" s="62"/>
      <c r="E21" s="62"/>
      <c r="F21" s="62"/>
      <c r="G21" s="51"/>
      <c r="H21" s="51"/>
      <c r="I21" s="58"/>
      <c r="J21" s="58"/>
      <c r="K21" s="102"/>
      <c r="L21" s="58"/>
      <c r="M21" s="58"/>
      <c r="N21" s="58"/>
      <c r="O21" s="58"/>
      <c r="P21" s="58"/>
      <c r="Q21" s="58"/>
      <c r="R21" s="58"/>
    </row>
    <row r="22" spans="1:18" ht="14.1" customHeight="1" x14ac:dyDescent="0.15">
      <c r="A22" s="96" t="s">
        <v>21</v>
      </c>
      <c r="B22" s="96"/>
      <c r="C22" s="96"/>
      <c r="D22" s="96"/>
      <c r="E22" s="96"/>
      <c r="F22" s="96"/>
      <c r="G22" s="97">
        <v>460</v>
      </c>
      <c r="H22" s="97"/>
      <c r="I22" s="95">
        <v>17.57</v>
      </c>
      <c r="J22" s="95"/>
      <c r="K22" s="95">
        <v>16.600000000000001</v>
      </c>
      <c r="L22" s="95"/>
      <c r="M22" s="95"/>
      <c r="N22" s="9"/>
      <c r="O22" s="95">
        <v>67.06</v>
      </c>
      <c r="P22" s="95"/>
      <c r="Q22" s="95">
        <v>489.41</v>
      </c>
      <c r="R22" s="95"/>
    </row>
    <row r="23" spans="1:18" ht="14.1" customHeight="1" x14ac:dyDescent="0.15">
      <c r="A23" s="105" t="s">
        <v>22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</row>
    <row r="24" spans="1:18" ht="13.35" customHeight="1" x14ac:dyDescent="0.15">
      <c r="A24" s="51"/>
      <c r="B24" s="93" t="s">
        <v>68</v>
      </c>
      <c r="C24" s="59" t="s">
        <v>69</v>
      </c>
      <c r="D24" s="59"/>
      <c r="E24" s="59"/>
      <c r="F24" s="59"/>
      <c r="G24" s="51">
        <v>180</v>
      </c>
      <c r="H24" s="51"/>
      <c r="I24" s="58">
        <v>3.55</v>
      </c>
      <c r="J24" s="58"/>
      <c r="K24" s="102"/>
      <c r="L24" s="58">
        <v>3.91</v>
      </c>
      <c r="M24" s="58"/>
      <c r="N24" s="58"/>
      <c r="O24" s="58">
        <v>20.32</v>
      </c>
      <c r="P24" s="58"/>
      <c r="Q24" s="58">
        <v>131.62</v>
      </c>
      <c r="R24" s="58"/>
    </row>
    <row r="25" spans="1:18" ht="16.899999999999999" customHeight="1" x14ac:dyDescent="0.15">
      <c r="A25" s="51"/>
      <c r="B25" s="51"/>
      <c r="C25" s="62" t="s">
        <v>70</v>
      </c>
      <c r="D25" s="62"/>
      <c r="E25" s="62"/>
      <c r="F25" s="62"/>
      <c r="G25" s="51"/>
      <c r="H25" s="51"/>
      <c r="I25" s="58"/>
      <c r="J25" s="58"/>
      <c r="K25" s="102"/>
      <c r="L25" s="58"/>
      <c r="M25" s="58"/>
      <c r="N25" s="58"/>
      <c r="O25" s="58"/>
      <c r="P25" s="58"/>
      <c r="Q25" s="58"/>
      <c r="R25" s="58"/>
    </row>
    <row r="26" spans="1:18" ht="14.1" customHeight="1" x14ac:dyDescent="0.15">
      <c r="A26" s="96" t="s">
        <v>21</v>
      </c>
      <c r="B26" s="96"/>
      <c r="C26" s="96"/>
      <c r="D26" s="96"/>
      <c r="E26" s="96"/>
      <c r="F26" s="96"/>
      <c r="G26" s="97">
        <v>180</v>
      </c>
      <c r="H26" s="97"/>
      <c r="I26" s="95">
        <v>3.55</v>
      </c>
      <c r="J26" s="95"/>
      <c r="K26" s="95">
        <v>3.91</v>
      </c>
      <c r="L26" s="95"/>
      <c r="M26" s="95"/>
      <c r="N26" s="9"/>
      <c r="O26" s="95">
        <v>20.32</v>
      </c>
      <c r="P26" s="95"/>
      <c r="Q26" s="95">
        <v>131.62</v>
      </c>
      <c r="R26" s="95"/>
    </row>
    <row r="27" spans="1:18" ht="14.1" customHeight="1" x14ac:dyDescent="0.15">
      <c r="A27" s="105" t="s">
        <v>23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</row>
    <row r="28" spans="1:18" ht="24" customHeight="1" x14ac:dyDescent="0.15">
      <c r="A28" s="51"/>
      <c r="B28" s="51" t="s">
        <v>252</v>
      </c>
      <c r="C28" s="59" t="s">
        <v>213</v>
      </c>
      <c r="D28" s="59"/>
      <c r="E28" s="59"/>
      <c r="F28" s="59"/>
      <c r="G28" s="51">
        <v>200</v>
      </c>
      <c r="H28" s="51"/>
      <c r="I28" s="58">
        <v>6.64</v>
      </c>
      <c r="J28" s="58"/>
      <c r="K28" s="102"/>
      <c r="L28" s="58">
        <v>7.07</v>
      </c>
      <c r="M28" s="58"/>
      <c r="N28" s="58"/>
      <c r="O28" s="60">
        <v>14.61</v>
      </c>
      <c r="P28" s="26"/>
      <c r="Q28" s="120">
        <v>148.9</v>
      </c>
      <c r="R28" s="121"/>
    </row>
    <row r="29" spans="1:18" ht="30.6" customHeight="1" x14ac:dyDescent="0.15">
      <c r="A29" s="51"/>
      <c r="B29" s="51"/>
      <c r="C29" s="62" t="s">
        <v>214</v>
      </c>
      <c r="D29" s="62"/>
      <c r="E29" s="62"/>
      <c r="F29" s="62"/>
      <c r="G29" s="51"/>
      <c r="H29" s="51"/>
      <c r="I29" s="58"/>
      <c r="J29" s="58"/>
      <c r="K29" s="102"/>
      <c r="L29" s="58"/>
      <c r="M29" s="58"/>
      <c r="N29" s="58"/>
      <c r="O29" s="61"/>
      <c r="P29" s="26"/>
      <c r="Q29" s="122"/>
      <c r="R29" s="123"/>
    </row>
    <row r="30" spans="1:18" ht="13.35" customHeight="1" x14ac:dyDescent="0.15">
      <c r="A30" s="51"/>
      <c r="B30" s="93" t="s">
        <v>239</v>
      </c>
      <c r="C30" s="103" t="s">
        <v>240</v>
      </c>
      <c r="D30" s="59"/>
      <c r="E30" s="59"/>
      <c r="F30" s="59"/>
      <c r="G30" s="51">
        <v>70</v>
      </c>
      <c r="H30" s="51"/>
      <c r="I30" s="52">
        <v>10.33</v>
      </c>
      <c r="J30" s="54"/>
      <c r="K30" s="27"/>
      <c r="L30" s="118">
        <v>8.18</v>
      </c>
      <c r="M30" s="54"/>
      <c r="N30" s="26"/>
      <c r="O30" s="60">
        <v>10.5</v>
      </c>
      <c r="P30" s="52">
        <v>155</v>
      </c>
      <c r="Q30" s="53"/>
      <c r="R30" s="54"/>
    </row>
    <row r="31" spans="1:18" ht="23.65" customHeight="1" x14ac:dyDescent="0.15">
      <c r="A31" s="51"/>
      <c r="B31" s="51"/>
      <c r="C31" s="107" t="s">
        <v>241</v>
      </c>
      <c r="D31" s="62"/>
      <c r="E31" s="62"/>
      <c r="F31" s="62"/>
      <c r="G31" s="51"/>
      <c r="H31" s="51"/>
      <c r="I31" s="55"/>
      <c r="J31" s="57"/>
      <c r="K31" s="27"/>
      <c r="L31" s="119"/>
      <c r="M31" s="57"/>
      <c r="N31" s="26"/>
      <c r="O31" s="61"/>
      <c r="P31" s="55"/>
      <c r="Q31" s="56"/>
      <c r="R31" s="57"/>
    </row>
    <row r="32" spans="1:18" ht="13.35" customHeight="1" x14ac:dyDescent="0.15">
      <c r="A32" s="51"/>
      <c r="B32" s="93" t="s">
        <v>253</v>
      </c>
      <c r="C32" s="103" t="s">
        <v>254</v>
      </c>
      <c r="D32" s="103"/>
      <c r="E32" s="103"/>
      <c r="F32" s="103"/>
      <c r="G32" s="93">
        <v>130</v>
      </c>
      <c r="H32" s="93"/>
      <c r="I32" s="104">
        <v>2.73</v>
      </c>
      <c r="J32" s="104"/>
      <c r="K32" s="106"/>
      <c r="L32" s="104">
        <v>4.8</v>
      </c>
      <c r="M32" s="104"/>
      <c r="N32" s="104"/>
      <c r="O32" s="108">
        <v>18.510000000000002</v>
      </c>
      <c r="P32" s="24"/>
      <c r="Q32" s="114">
        <v>128.51</v>
      </c>
      <c r="R32" s="115"/>
    </row>
    <row r="33" spans="1:18" ht="16.899999999999999" customHeight="1" x14ac:dyDescent="0.15">
      <c r="A33" s="51"/>
      <c r="B33" s="51"/>
      <c r="C33" s="42" t="s">
        <v>255</v>
      </c>
      <c r="D33" s="42"/>
      <c r="E33" s="42"/>
      <c r="F33" s="42"/>
      <c r="G33" s="93"/>
      <c r="H33" s="93"/>
      <c r="I33" s="104"/>
      <c r="J33" s="104"/>
      <c r="K33" s="106"/>
      <c r="L33" s="104"/>
      <c r="M33" s="104"/>
      <c r="N33" s="104"/>
      <c r="O33" s="109"/>
      <c r="P33" s="24"/>
      <c r="Q33" s="116"/>
      <c r="R33" s="117"/>
    </row>
    <row r="34" spans="1:18" ht="13.35" customHeight="1" x14ac:dyDescent="0.15">
      <c r="A34" s="51"/>
      <c r="B34" s="93" t="s">
        <v>76</v>
      </c>
      <c r="C34" s="103" t="s">
        <v>77</v>
      </c>
      <c r="D34" s="59"/>
      <c r="E34" s="59"/>
      <c r="F34" s="59"/>
      <c r="G34" s="51">
        <v>180</v>
      </c>
      <c r="H34" s="51"/>
      <c r="I34" s="58">
        <v>0</v>
      </c>
      <c r="J34" s="58"/>
      <c r="K34" s="102"/>
      <c r="L34" s="58">
        <v>0</v>
      </c>
      <c r="M34" s="58"/>
      <c r="N34" s="58"/>
      <c r="O34" s="58">
        <v>7.74</v>
      </c>
      <c r="P34" s="58"/>
      <c r="Q34" s="58">
        <v>30.96</v>
      </c>
      <c r="R34" s="58"/>
    </row>
    <row r="35" spans="1:18" ht="9.75" customHeight="1" x14ac:dyDescent="0.15">
      <c r="A35" s="51"/>
      <c r="B35" s="51"/>
      <c r="C35" s="107" t="s">
        <v>78</v>
      </c>
      <c r="D35" s="62"/>
      <c r="E35" s="62"/>
      <c r="F35" s="62"/>
      <c r="G35" s="51"/>
      <c r="H35" s="51"/>
      <c r="I35" s="58"/>
      <c r="J35" s="58"/>
      <c r="K35" s="102"/>
      <c r="L35" s="58"/>
      <c r="M35" s="58"/>
      <c r="N35" s="58"/>
      <c r="O35" s="58"/>
      <c r="P35" s="58"/>
      <c r="Q35" s="58"/>
      <c r="R35" s="58"/>
    </row>
    <row r="36" spans="1:18" ht="13.35" customHeight="1" x14ac:dyDescent="0.15">
      <c r="A36" s="51"/>
      <c r="B36" s="51" t="s">
        <v>28</v>
      </c>
      <c r="C36" s="59" t="s">
        <v>29</v>
      </c>
      <c r="D36" s="59"/>
      <c r="E36" s="59"/>
      <c r="F36" s="59"/>
      <c r="G36" s="51" t="s">
        <v>18</v>
      </c>
      <c r="H36" s="51"/>
      <c r="I36" s="58">
        <v>2.97</v>
      </c>
      <c r="J36" s="58"/>
      <c r="K36" s="102"/>
      <c r="L36" s="58">
        <v>0.54</v>
      </c>
      <c r="M36" s="58"/>
      <c r="N36" s="58"/>
      <c r="O36" s="58">
        <v>17.82</v>
      </c>
      <c r="P36" s="58"/>
      <c r="Q36" s="58">
        <v>89.1</v>
      </c>
      <c r="R36" s="58"/>
    </row>
    <row r="37" spans="1:18" ht="9.75" customHeight="1" x14ac:dyDescent="0.15">
      <c r="A37" s="51"/>
      <c r="B37" s="51"/>
      <c r="C37" s="62" t="s">
        <v>31</v>
      </c>
      <c r="D37" s="62"/>
      <c r="E37" s="62"/>
      <c r="F37" s="62"/>
      <c r="G37" s="51"/>
      <c r="H37" s="51"/>
      <c r="I37" s="58"/>
      <c r="J37" s="58"/>
      <c r="K37" s="102"/>
      <c r="L37" s="58"/>
      <c r="M37" s="58"/>
      <c r="N37" s="58"/>
      <c r="O37" s="58"/>
      <c r="P37" s="58"/>
      <c r="Q37" s="58"/>
      <c r="R37" s="58"/>
    </row>
    <row r="38" spans="1:18" ht="14.1" customHeight="1" x14ac:dyDescent="0.15">
      <c r="A38" s="96" t="s">
        <v>21</v>
      </c>
      <c r="B38" s="96"/>
      <c r="C38" s="96"/>
      <c r="D38" s="96"/>
      <c r="E38" s="96"/>
      <c r="F38" s="96"/>
      <c r="G38" s="97">
        <v>625</v>
      </c>
      <c r="H38" s="97"/>
      <c r="I38" s="95">
        <v>20.83</v>
      </c>
      <c r="J38" s="95"/>
      <c r="K38" s="95">
        <v>23.76</v>
      </c>
      <c r="L38" s="95"/>
      <c r="M38" s="95"/>
      <c r="N38" s="9"/>
      <c r="O38" s="95">
        <v>64.349999999999994</v>
      </c>
      <c r="P38" s="95"/>
      <c r="Q38" s="95">
        <f>Q28+Q30+Q32+Q34+Q36</f>
        <v>397.46999999999991</v>
      </c>
      <c r="R38" s="95"/>
    </row>
    <row r="39" spans="1:18" ht="14.1" customHeight="1" x14ac:dyDescent="0.15">
      <c r="A39" s="105" t="s">
        <v>32</v>
      </c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</row>
    <row r="40" spans="1:18" ht="24" customHeight="1" x14ac:dyDescent="0.15">
      <c r="A40" s="51"/>
      <c r="B40" s="93" t="s">
        <v>235</v>
      </c>
      <c r="C40" s="103" t="s">
        <v>79</v>
      </c>
      <c r="D40" s="59"/>
      <c r="E40" s="59"/>
      <c r="F40" s="59"/>
      <c r="G40" s="51" t="s">
        <v>71</v>
      </c>
      <c r="H40" s="51"/>
      <c r="I40" s="58">
        <v>10.06</v>
      </c>
      <c r="J40" s="58"/>
      <c r="K40" s="102"/>
      <c r="L40" s="58">
        <v>5.42</v>
      </c>
      <c r="M40" s="58"/>
      <c r="N40" s="58"/>
      <c r="O40" s="58">
        <v>4.79</v>
      </c>
      <c r="P40" s="58"/>
      <c r="Q40" s="58">
        <v>108.94</v>
      </c>
      <c r="R40" s="58"/>
    </row>
    <row r="41" spans="1:18" ht="28.5" customHeight="1" x14ac:dyDescent="0.15">
      <c r="A41" s="51"/>
      <c r="B41" s="51"/>
      <c r="C41" s="62" t="s">
        <v>80</v>
      </c>
      <c r="D41" s="62"/>
      <c r="E41" s="62"/>
      <c r="F41" s="62"/>
      <c r="G41" s="51"/>
      <c r="H41" s="51"/>
      <c r="I41" s="58"/>
      <c r="J41" s="58"/>
      <c r="K41" s="102"/>
      <c r="L41" s="58"/>
      <c r="M41" s="58"/>
      <c r="N41" s="58"/>
      <c r="O41" s="58"/>
      <c r="P41" s="58"/>
      <c r="Q41" s="58"/>
      <c r="R41" s="58"/>
    </row>
    <row r="42" spans="1:18" ht="13.35" customHeight="1" x14ac:dyDescent="0.15">
      <c r="A42" s="51"/>
      <c r="B42" s="93" t="s">
        <v>100</v>
      </c>
      <c r="C42" s="103" t="s">
        <v>101</v>
      </c>
      <c r="D42" s="103"/>
      <c r="E42" s="103"/>
      <c r="F42" s="103"/>
      <c r="G42" s="93" t="s">
        <v>74</v>
      </c>
      <c r="H42" s="93"/>
      <c r="I42" s="104">
        <v>3.21</v>
      </c>
      <c r="J42" s="104"/>
      <c r="K42" s="106"/>
      <c r="L42" s="104">
        <v>5.14</v>
      </c>
      <c r="M42" s="104"/>
      <c r="N42" s="104"/>
      <c r="O42" s="108">
        <v>33.64</v>
      </c>
      <c r="P42" s="25"/>
      <c r="Q42" s="110">
        <v>193.61</v>
      </c>
      <c r="R42" s="111"/>
    </row>
    <row r="43" spans="1:18" ht="16.899999999999999" customHeight="1" x14ac:dyDescent="0.15">
      <c r="A43" s="51"/>
      <c r="B43" s="51"/>
      <c r="C43" s="107" t="s">
        <v>102</v>
      </c>
      <c r="D43" s="107"/>
      <c r="E43" s="107"/>
      <c r="F43" s="107"/>
      <c r="G43" s="93"/>
      <c r="H43" s="93"/>
      <c r="I43" s="104"/>
      <c r="J43" s="104"/>
      <c r="K43" s="106"/>
      <c r="L43" s="104"/>
      <c r="M43" s="104"/>
      <c r="N43" s="104"/>
      <c r="O43" s="109"/>
      <c r="P43" s="25"/>
      <c r="Q43" s="112"/>
      <c r="R43" s="113"/>
    </row>
    <row r="44" spans="1:18" ht="13.35" customHeight="1" x14ac:dyDescent="0.15">
      <c r="A44" s="51"/>
      <c r="B44" s="93" t="s">
        <v>51</v>
      </c>
      <c r="C44" s="59" t="s">
        <v>14</v>
      </c>
      <c r="D44" s="59"/>
      <c r="E44" s="59"/>
      <c r="F44" s="59"/>
      <c r="G44" s="51" t="s">
        <v>15</v>
      </c>
      <c r="H44" s="51"/>
      <c r="I44" s="58">
        <v>0.08</v>
      </c>
      <c r="J44" s="58"/>
      <c r="K44" s="102"/>
      <c r="L44" s="58">
        <v>0</v>
      </c>
      <c r="M44" s="58"/>
      <c r="N44" s="58"/>
      <c r="O44" s="58">
        <v>7.13</v>
      </c>
      <c r="P44" s="58"/>
      <c r="Q44" s="58">
        <v>28.83</v>
      </c>
      <c r="R44" s="58"/>
    </row>
    <row r="45" spans="1:18" ht="9.75" customHeight="1" x14ac:dyDescent="0.15">
      <c r="A45" s="51"/>
      <c r="B45" s="51"/>
      <c r="C45" s="62" t="s">
        <v>16</v>
      </c>
      <c r="D45" s="62"/>
      <c r="E45" s="62"/>
      <c r="F45" s="62"/>
      <c r="G45" s="51"/>
      <c r="H45" s="51"/>
      <c r="I45" s="58"/>
      <c r="J45" s="58"/>
      <c r="K45" s="102"/>
      <c r="L45" s="58"/>
      <c r="M45" s="58"/>
      <c r="N45" s="58"/>
      <c r="O45" s="58"/>
      <c r="P45" s="58"/>
      <c r="Q45" s="58"/>
      <c r="R45" s="58"/>
    </row>
    <row r="46" spans="1:18" ht="13.35" customHeight="1" x14ac:dyDescent="0.15">
      <c r="A46" s="51"/>
      <c r="B46" s="93" t="s">
        <v>84</v>
      </c>
      <c r="C46" s="103" t="s">
        <v>85</v>
      </c>
      <c r="D46" s="59"/>
      <c r="E46" s="59"/>
      <c r="F46" s="59"/>
      <c r="G46" s="51">
        <v>50</v>
      </c>
      <c r="H46" s="51"/>
      <c r="I46" s="58">
        <v>4.38</v>
      </c>
      <c r="J46" s="58"/>
      <c r="K46" s="102"/>
      <c r="L46" s="58">
        <v>4.63</v>
      </c>
      <c r="M46" s="58"/>
      <c r="N46" s="58"/>
      <c r="O46" s="58">
        <v>27.6</v>
      </c>
      <c r="P46" s="58"/>
      <c r="Q46" s="58">
        <v>169.41</v>
      </c>
      <c r="R46" s="58"/>
    </row>
    <row r="47" spans="1:18" ht="28.5" customHeight="1" x14ac:dyDescent="0.15">
      <c r="A47" s="51"/>
      <c r="B47" s="51"/>
      <c r="C47" s="62" t="s">
        <v>86</v>
      </c>
      <c r="D47" s="62"/>
      <c r="E47" s="62"/>
      <c r="F47" s="62"/>
      <c r="G47" s="51"/>
      <c r="H47" s="51"/>
      <c r="I47" s="58"/>
      <c r="J47" s="58"/>
      <c r="K47" s="102"/>
      <c r="L47" s="58"/>
      <c r="M47" s="58"/>
      <c r="N47" s="58"/>
      <c r="O47" s="58"/>
      <c r="P47" s="58"/>
      <c r="Q47" s="58"/>
      <c r="R47" s="58"/>
    </row>
    <row r="48" spans="1:18" ht="13.35" customHeight="1" x14ac:dyDescent="0.15">
      <c r="A48" s="51"/>
      <c r="B48" s="51" t="s">
        <v>28</v>
      </c>
      <c r="C48" s="59" t="s">
        <v>17</v>
      </c>
      <c r="D48" s="59"/>
      <c r="E48" s="59"/>
      <c r="F48" s="59"/>
      <c r="G48" s="51">
        <v>25</v>
      </c>
      <c r="H48" s="51"/>
      <c r="I48" s="58">
        <v>1.88</v>
      </c>
      <c r="J48" s="58"/>
      <c r="K48" s="102"/>
      <c r="L48" s="58">
        <v>0.73</v>
      </c>
      <c r="M48" s="58"/>
      <c r="N48" s="58"/>
      <c r="O48" s="58">
        <v>12.85</v>
      </c>
      <c r="P48" s="58"/>
      <c r="Q48" s="58">
        <v>65.5</v>
      </c>
      <c r="R48" s="58"/>
    </row>
    <row r="49" spans="1:18" ht="9.75" customHeight="1" x14ac:dyDescent="0.15">
      <c r="A49" s="51"/>
      <c r="B49" s="51"/>
      <c r="C49" s="62" t="s">
        <v>20</v>
      </c>
      <c r="D49" s="62"/>
      <c r="E49" s="62"/>
      <c r="F49" s="62"/>
      <c r="G49" s="51"/>
      <c r="H49" s="51"/>
      <c r="I49" s="58"/>
      <c r="J49" s="58"/>
      <c r="K49" s="102"/>
      <c r="L49" s="58"/>
      <c r="M49" s="58"/>
      <c r="N49" s="58"/>
      <c r="O49" s="58"/>
      <c r="P49" s="58"/>
      <c r="Q49" s="58"/>
      <c r="R49" s="58"/>
    </row>
    <row r="50" spans="1:18" ht="14.1" customHeight="1" x14ac:dyDescent="0.15">
      <c r="A50" s="96" t="s">
        <v>21</v>
      </c>
      <c r="B50" s="96"/>
      <c r="C50" s="96"/>
      <c r="D50" s="96"/>
      <c r="E50" s="96"/>
      <c r="F50" s="96"/>
      <c r="G50" s="97">
        <v>455</v>
      </c>
      <c r="H50" s="97"/>
      <c r="I50" s="95">
        <v>19.13</v>
      </c>
      <c r="J50" s="95"/>
      <c r="K50" s="95">
        <v>15.58</v>
      </c>
      <c r="L50" s="95"/>
      <c r="M50" s="95"/>
      <c r="N50" s="9"/>
      <c r="O50" s="95">
        <v>70.88</v>
      </c>
      <c r="P50" s="95"/>
      <c r="Q50" s="95">
        <v>501.19</v>
      </c>
      <c r="R50" s="95"/>
    </row>
    <row r="51" spans="1:18" ht="14.1" customHeight="1" x14ac:dyDescent="0.15">
      <c r="A51" s="96"/>
      <c r="B51" s="96"/>
      <c r="C51" s="96"/>
      <c r="D51" s="96"/>
      <c r="E51" s="96"/>
      <c r="F51" s="96"/>
      <c r="G51" s="96"/>
      <c r="H51" s="96"/>
      <c r="I51" s="95">
        <v>61.08</v>
      </c>
      <c r="J51" s="95"/>
      <c r="K51" s="95">
        <v>59.84</v>
      </c>
      <c r="L51" s="95"/>
      <c r="M51" s="95"/>
      <c r="N51" s="9"/>
      <c r="O51" s="95">
        <v>222.61</v>
      </c>
      <c r="P51" s="95"/>
      <c r="Q51" s="95">
        <v>1784.4</v>
      </c>
      <c r="R51" s="95"/>
    </row>
    <row r="52" spans="1:18" ht="21.2" customHeight="1" x14ac:dyDescent="0.2">
      <c r="B52" s="98" t="s">
        <v>39</v>
      </c>
      <c r="C52" s="98"/>
      <c r="D52" s="98"/>
      <c r="E52" s="99" t="s">
        <v>87</v>
      </c>
      <c r="F52" s="99"/>
      <c r="H52" s="98" t="s">
        <v>243</v>
      </c>
      <c r="I52" s="98"/>
      <c r="J52" s="98"/>
      <c r="K52" s="98"/>
      <c r="L52" s="98"/>
    </row>
    <row r="53" spans="1:18" ht="14.1" customHeight="1" x14ac:dyDescent="0.2">
      <c r="A53" s="100" t="s">
        <v>41</v>
      </c>
      <c r="B53" s="100"/>
      <c r="C53" s="100"/>
      <c r="D53" s="100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</row>
    <row r="54" spans="1:18" ht="0.75" customHeight="1" x14ac:dyDescent="0.15">
      <c r="E54" s="94"/>
      <c r="F54" s="94"/>
      <c r="G54" s="94"/>
    </row>
  </sheetData>
  <mergeCells count="199">
    <mergeCell ref="M1:R3"/>
    <mergeCell ref="M5:R8"/>
    <mergeCell ref="D7:L7"/>
    <mergeCell ref="B9:R9"/>
    <mergeCell ref="A11:A12"/>
    <mergeCell ref="B11:B12"/>
    <mergeCell ref="C11:F12"/>
    <mergeCell ref="G11:H12"/>
    <mergeCell ref="I11:O11"/>
    <mergeCell ref="P11:R12"/>
    <mergeCell ref="I12:J12"/>
    <mergeCell ref="K12:M12"/>
    <mergeCell ref="N12:O12"/>
    <mergeCell ref="A13:R13"/>
    <mergeCell ref="A14:A15"/>
    <mergeCell ref="B14:B15"/>
    <mergeCell ref="G14:H15"/>
    <mergeCell ref="I14:J15"/>
    <mergeCell ref="L14:M15"/>
    <mergeCell ref="O14:O15"/>
    <mergeCell ref="Q14:R15"/>
    <mergeCell ref="C14:F15"/>
    <mergeCell ref="A16:A17"/>
    <mergeCell ref="B16:B17"/>
    <mergeCell ref="C16:F16"/>
    <mergeCell ref="G16:H17"/>
    <mergeCell ref="I16:J17"/>
    <mergeCell ref="K16:K17"/>
    <mergeCell ref="L16:N17"/>
    <mergeCell ref="O16:P17"/>
    <mergeCell ref="Q16:R17"/>
    <mergeCell ref="C17:F17"/>
    <mergeCell ref="A18:A19"/>
    <mergeCell ref="B18:B19"/>
    <mergeCell ref="C18:F18"/>
    <mergeCell ref="G18:H19"/>
    <mergeCell ref="I18:J19"/>
    <mergeCell ref="K18:K19"/>
    <mergeCell ref="L18:N19"/>
    <mergeCell ref="O18:P19"/>
    <mergeCell ref="Q18:R19"/>
    <mergeCell ref="C19:F19"/>
    <mergeCell ref="A20:A21"/>
    <mergeCell ref="B20:B21"/>
    <mergeCell ref="C20:F20"/>
    <mergeCell ref="G20:H21"/>
    <mergeCell ref="I20:J21"/>
    <mergeCell ref="K20:K21"/>
    <mergeCell ref="L20:N21"/>
    <mergeCell ref="O20:P21"/>
    <mergeCell ref="Q20:R21"/>
    <mergeCell ref="C21:F21"/>
    <mergeCell ref="A22:F22"/>
    <mergeCell ref="G22:H22"/>
    <mergeCell ref="I22:J22"/>
    <mergeCell ref="K22:M22"/>
    <mergeCell ref="O22:P22"/>
    <mergeCell ref="Q22:R22"/>
    <mergeCell ref="C25:F25"/>
    <mergeCell ref="A26:F26"/>
    <mergeCell ref="G26:H26"/>
    <mergeCell ref="I26:J26"/>
    <mergeCell ref="K26:M26"/>
    <mergeCell ref="O26:P26"/>
    <mergeCell ref="A23:R23"/>
    <mergeCell ref="A24:A25"/>
    <mergeCell ref="B24:B25"/>
    <mergeCell ref="C24:F24"/>
    <mergeCell ref="G24:H25"/>
    <mergeCell ref="I24:J25"/>
    <mergeCell ref="K24:K25"/>
    <mergeCell ref="L24:N25"/>
    <mergeCell ref="O24:P25"/>
    <mergeCell ref="Q24:R25"/>
    <mergeCell ref="Q26:R26"/>
    <mergeCell ref="A27:R27"/>
    <mergeCell ref="A28:A29"/>
    <mergeCell ref="B28:B29"/>
    <mergeCell ref="C28:F28"/>
    <mergeCell ref="G28:H29"/>
    <mergeCell ref="I28:J29"/>
    <mergeCell ref="K28:K29"/>
    <mergeCell ref="L28:N29"/>
    <mergeCell ref="C29:F29"/>
    <mergeCell ref="O28:O29"/>
    <mergeCell ref="Q28:R29"/>
    <mergeCell ref="A30:A31"/>
    <mergeCell ref="B30:B31"/>
    <mergeCell ref="C30:F30"/>
    <mergeCell ref="G30:H31"/>
    <mergeCell ref="I30:J31"/>
    <mergeCell ref="C31:F31"/>
    <mergeCell ref="L30:M31"/>
    <mergeCell ref="O30:O31"/>
    <mergeCell ref="P30:R31"/>
    <mergeCell ref="Q36:R37"/>
    <mergeCell ref="C37:F37"/>
    <mergeCell ref="A32:A33"/>
    <mergeCell ref="B32:B33"/>
    <mergeCell ref="C32:F32"/>
    <mergeCell ref="G32:H33"/>
    <mergeCell ref="I32:J33"/>
    <mergeCell ref="K32:K33"/>
    <mergeCell ref="L32:N33"/>
    <mergeCell ref="Q32:R33"/>
    <mergeCell ref="C33:F33"/>
    <mergeCell ref="O32:O33"/>
    <mergeCell ref="A38:F38"/>
    <mergeCell ref="G38:H38"/>
    <mergeCell ref="I38:J38"/>
    <mergeCell ref="K38:M38"/>
    <mergeCell ref="O38:P38"/>
    <mergeCell ref="Q38:R38"/>
    <mergeCell ref="Q34:R35"/>
    <mergeCell ref="C35:F35"/>
    <mergeCell ref="A36:A37"/>
    <mergeCell ref="B36:B37"/>
    <mergeCell ref="C36:F36"/>
    <mergeCell ref="G36:H37"/>
    <mergeCell ref="I36:J37"/>
    <mergeCell ref="K36:K37"/>
    <mergeCell ref="L36:N37"/>
    <mergeCell ref="O36:P37"/>
    <mergeCell ref="A34:A35"/>
    <mergeCell ref="B34:B35"/>
    <mergeCell ref="C34:F34"/>
    <mergeCell ref="G34:H35"/>
    <mergeCell ref="I34:J35"/>
    <mergeCell ref="K34:K35"/>
    <mergeCell ref="L34:N35"/>
    <mergeCell ref="O34:P35"/>
    <mergeCell ref="C41:F41"/>
    <mergeCell ref="A42:A43"/>
    <mergeCell ref="B42:B43"/>
    <mergeCell ref="C42:F42"/>
    <mergeCell ref="G42:H43"/>
    <mergeCell ref="I42:J43"/>
    <mergeCell ref="A39:R39"/>
    <mergeCell ref="A40:A41"/>
    <mergeCell ref="B40:B41"/>
    <mergeCell ref="C40:F40"/>
    <mergeCell ref="G40:H41"/>
    <mergeCell ref="I40:J41"/>
    <mergeCell ref="K40:K41"/>
    <mergeCell ref="L40:N41"/>
    <mergeCell ref="O40:P41"/>
    <mergeCell ref="Q40:R41"/>
    <mergeCell ref="K42:K43"/>
    <mergeCell ref="L42:N43"/>
    <mergeCell ref="C43:F43"/>
    <mergeCell ref="O42:O43"/>
    <mergeCell ref="Q42:R43"/>
    <mergeCell ref="A44:A45"/>
    <mergeCell ref="B44:B45"/>
    <mergeCell ref="C44:F44"/>
    <mergeCell ref="G44:H45"/>
    <mergeCell ref="I44:J45"/>
    <mergeCell ref="K44:K45"/>
    <mergeCell ref="L44:N45"/>
    <mergeCell ref="O44:P45"/>
    <mergeCell ref="Q44:R45"/>
    <mergeCell ref="C45:F45"/>
    <mergeCell ref="A46:A47"/>
    <mergeCell ref="B46:B47"/>
    <mergeCell ref="C46:F46"/>
    <mergeCell ref="G46:H47"/>
    <mergeCell ref="I46:J47"/>
    <mergeCell ref="K46:K47"/>
    <mergeCell ref="L46:N47"/>
    <mergeCell ref="O46:P47"/>
    <mergeCell ref="Q46:R47"/>
    <mergeCell ref="C47:F47"/>
    <mergeCell ref="A48:A49"/>
    <mergeCell ref="B48:B49"/>
    <mergeCell ref="C48:F48"/>
    <mergeCell ref="G48:H49"/>
    <mergeCell ref="I48:J49"/>
    <mergeCell ref="K48:K49"/>
    <mergeCell ref="L48:N49"/>
    <mergeCell ref="O48:P49"/>
    <mergeCell ref="Q48:R49"/>
    <mergeCell ref="C49:F49"/>
    <mergeCell ref="E54:G54"/>
    <mergeCell ref="Q50:R50"/>
    <mergeCell ref="A51:H51"/>
    <mergeCell ref="I51:J51"/>
    <mergeCell ref="K51:M51"/>
    <mergeCell ref="O51:P51"/>
    <mergeCell ref="Q51:R51"/>
    <mergeCell ref="A50:F50"/>
    <mergeCell ref="G50:H50"/>
    <mergeCell ref="I50:J50"/>
    <mergeCell ref="K50:M50"/>
    <mergeCell ref="O50:P50"/>
    <mergeCell ref="B52:D52"/>
    <mergeCell ref="E52:F52"/>
    <mergeCell ref="H52:L52"/>
    <mergeCell ref="A53:D53"/>
    <mergeCell ref="H53:R53"/>
  </mergeCells>
  <pageMargins left="0.39" right="0.39" top="0.39" bottom="0.39" header="0" footer="0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4248D-5211-4B1E-91C5-151770C88059}">
  <dimension ref="A1:S52"/>
  <sheetViews>
    <sheetView topLeftCell="A31" workbookViewId="0">
      <selection activeCell="B46" sqref="B46:B47"/>
    </sheetView>
  </sheetViews>
  <sheetFormatPr defaultRowHeight="10.5" x14ac:dyDescent="0.15"/>
  <cols>
    <col min="1" max="1" width="7.83203125" style="5" customWidth="1"/>
    <col min="2" max="2" width="9.6640625" style="5" customWidth="1"/>
    <col min="3" max="3" width="18.1640625" style="5" customWidth="1"/>
    <col min="4" max="4" width="4" style="5" customWidth="1"/>
    <col min="5" max="5" width="6.33203125" style="5" customWidth="1"/>
    <col min="6" max="6" width="18.5" style="5" customWidth="1"/>
    <col min="7" max="7" width="2" style="5" hidden="1" customWidth="1"/>
    <col min="8" max="8" width="8.6640625" style="5" customWidth="1"/>
    <col min="9" max="9" width="0.83203125" style="5" customWidth="1"/>
    <col min="10" max="10" width="6.83203125" style="5" customWidth="1"/>
    <col min="11" max="11" width="0" style="5" hidden="1" customWidth="1"/>
    <col min="12" max="12" width="3.5" style="5" customWidth="1"/>
    <col min="13" max="13" width="5.6640625" style="5" customWidth="1"/>
    <col min="14" max="14" width="0" style="5" hidden="1" customWidth="1"/>
    <col min="15" max="15" width="5.6640625" style="5" customWidth="1"/>
    <col min="16" max="16" width="3.33203125" style="5" customWidth="1"/>
    <col min="17" max="17" width="0" style="5" hidden="1" customWidth="1"/>
    <col min="18" max="18" width="11.33203125" style="5" customWidth="1"/>
    <col min="19" max="16384" width="9.33203125" style="5"/>
  </cols>
  <sheetData>
    <row r="1" spans="1:18" ht="14.1" customHeight="1" x14ac:dyDescent="0.15">
      <c r="M1" s="132" t="s">
        <v>88</v>
      </c>
      <c r="N1" s="132"/>
      <c r="O1" s="132"/>
      <c r="P1" s="132"/>
      <c r="Q1" s="132"/>
      <c r="R1" s="132"/>
    </row>
    <row r="2" spans="1:18" ht="14.1" customHeight="1" x14ac:dyDescent="0.15">
      <c r="M2" s="132"/>
      <c r="N2" s="132"/>
      <c r="O2" s="132"/>
      <c r="P2" s="132"/>
      <c r="Q2" s="132"/>
      <c r="R2" s="132"/>
    </row>
    <row r="3" spans="1:18" ht="14.1" customHeight="1" x14ac:dyDescent="0.15">
      <c r="M3" s="132"/>
      <c r="N3" s="132"/>
      <c r="O3" s="132"/>
      <c r="P3" s="132"/>
      <c r="Q3" s="132"/>
      <c r="R3" s="132"/>
    </row>
    <row r="4" spans="1:18" ht="14.1" customHeight="1" x14ac:dyDescent="0.15">
      <c r="M4" s="133" t="s">
        <v>89</v>
      </c>
      <c r="N4" s="133"/>
      <c r="O4" s="133"/>
      <c r="P4" s="133"/>
      <c r="Q4" s="133"/>
      <c r="R4" s="133"/>
    </row>
    <row r="5" spans="1:18" ht="14.1" customHeight="1" x14ac:dyDescent="0.15">
      <c r="M5" s="133"/>
      <c r="N5" s="133"/>
      <c r="O5" s="133"/>
      <c r="P5" s="133"/>
      <c r="Q5" s="133"/>
      <c r="R5" s="133"/>
    </row>
    <row r="6" spans="1:18" ht="21.2" customHeight="1" x14ac:dyDescent="0.25">
      <c r="C6" s="32" t="s">
        <v>248</v>
      </c>
      <c r="F6" s="34"/>
      <c r="G6" s="34"/>
      <c r="H6" s="34"/>
      <c r="I6" s="34"/>
      <c r="M6" s="133"/>
      <c r="N6" s="133"/>
      <c r="O6" s="133"/>
      <c r="P6" s="133"/>
      <c r="Q6" s="133"/>
      <c r="R6" s="133"/>
    </row>
    <row r="7" spans="1:18" ht="14.1" customHeight="1" x14ac:dyDescent="0.15">
      <c r="D7" s="134" t="s">
        <v>90</v>
      </c>
      <c r="E7" s="134"/>
      <c r="F7" s="134"/>
      <c r="G7" s="134"/>
      <c r="H7" s="134"/>
      <c r="I7" s="134"/>
      <c r="J7" s="134"/>
      <c r="K7" s="134"/>
      <c r="L7" s="134"/>
      <c r="M7" s="133"/>
      <c r="N7" s="133"/>
      <c r="O7" s="133"/>
      <c r="P7" s="133"/>
      <c r="Q7" s="133"/>
      <c r="R7" s="133"/>
    </row>
    <row r="8" spans="1:18" ht="7.15" customHeight="1" x14ac:dyDescent="0.15"/>
    <row r="9" spans="1:18" ht="18.2" customHeight="1" x14ac:dyDescent="0.15">
      <c r="B9" s="135" t="s">
        <v>0</v>
      </c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</row>
    <row r="10" spans="1:18" ht="7.15" customHeight="1" x14ac:dyDescent="0.15"/>
    <row r="11" spans="1:18" ht="25.5" customHeight="1" x14ac:dyDescent="0.15">
      <c r="A11" s="136"/>
      <c r="B11" s="136" t="s">
        <v>1</v>
      </c>
      <c r="C11" s="136" t="s">
        <v>2</v>
      </c>
      <c r="D11" s="136"/>
      <c r="E11" s="136"/>
      <c r="F11" s="136"/>
      <c r="G11" s="136" t="s">
        <v>3</v>
      </c>
      <c r="H11" s="136"/>
      <c r="I11" s="136" t="s">
        <v>4</v>
      </c>
      <c r="J11" s="136"/>
      <c r="K11" s="136"/>
      <c r="L11" s="136"/>
      <c r="M11" s="136"/>
      <c r="N11" s="136"/>
      <c r="O11" s="136"/>
      <c r="P11" s="136"/>
      <c r="Q11" s="136" t="s">
        <v>5</v>
      </c>
      <c r="R11" s="136"/>
    </row>
    <row r="12" spans="1:18" ht="25.5" customHeight="1" x14ac:dyDescent="0.15">
      <c r="A12" s="136"/>
      <c r="B12" s="136"/>
      <c r="C12" s="136"/>
      <c r="D12" s="136"/>
      <c r="E12" s="136"/>
      <c r="F12" s="136"/>
      <c r="G12" s="136"/>
      <c r="H12" s="136"/>
      <c r="I12" s="136" t="s">
        <v>6</v>
      </c>
      <c r="J12" s="136"/>
      <c r="K12" s="136" t="s">
        <v>7</v>
      </c>
      <c r="L12" s="136"/>
      <c r="M12" s="136"/>
      <c r="N12" s="136" t="s">
        <v>8</v>
      </c>
      <c r="O12" s="136"/>
      <c r="P12" s="136"/>
      <c r="Q12" s="136"/>
      <c r="R12" s="136"/>
    </row>
    <row r="13" spans="1:18" ht="14.1" customHeight="1" x14ac:dyDescent="0.15">
      <c r="A13" s="105" t="s">
        <v>9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</row>
    <row r="14" spans="1:18" ht="14.1" customHeight="1" x14ac:dyDescent="0.15">
      <c r="A14" s="124"/>
      <c r="B14" s="108" t="s">
        <v>91</v>
      </c>
      <c r="C14" s="126" t="s">
        <v>92</v>
      </c>
      <c r="D14" s="151"/>
      <c r="E14" s="151"/>
      <c r="F14" s="152"/>
      <c r="G14" s="110">
        <v>10</v>
      </c>
      <c r="H14" s="111"/>
      <c r="I14" s="110">
        <v>2.2999999999999998</v>
      </c>
      <c r="J14" s="111"/>
      <c r="K14" s="7"/>
      <c r="L14" s="110">
        <v>3</v>
      </c>
      <c r="M14" s="111"/>
      <c r="N14" s="8"/>
      <c r="O14" s="110">
        <v>0</v>
      </c>
      <c r="P14" s="111"/>
      <c r="Q14" s="8"/>
      <c r="R14" s="108">
        <v>36.4</v>
      </c>
    </row>
    <row r="15" spans="1:18" ht="14.1" customHeight="1" x14ac:dyDescent="0.15">
      <c r="A15" s="125"/>
      <c r="B15" s="109"/>
      <c r="C15" s="153"/>
      <c r="D15" s="154"/>
      <c r="E15" s="154"/>
      <c r="F15" s="155"/>
      <c r="G15" s="112"/>
      <c r="H15" s="113"/>
      <c r="I15" s="112"/>
      <c r="J15" s="113"/>
      <c r="K15" s="7"/>
      <c r="L15" s="112"/>
      <c r="M15" s="113"/>
      <c r="N15" s="8"/>
      <c r="O15" s="112"/>
      <c r="P15" s="113"/>
      <c r="Q15" s="8"/>
      <c r="R15" s="109"/>
    </row>
    <row r="16" spans="1:18" ht="24" customHeight="1" x14ac:dyDescent="0.15">
      <c r="A16" s="51"/>
      <c r="B16" s="93" t="s">
        <v>93</v>
      </c>
      <c r="C16" s="59" t="s">
        <v>94</v>
      </c>
      <c r="D16" s="59"/>
      <c r="E16" s="59"/>
      <c r="F16" s="59"/>
      <c r="G16" s="93" t="s">
        <v>62</v>
      </c>
      <c r="H16" s="51"/>
      <c r="I16" s="58">
        <v>5.56</v>
      </c>
      <c r="J16" s="58"/>
      <c r="K16" s="102"/>
      <c r="L16" s="58">
        <v>8.68</v>
      </c>
      <c r="M16" s="58"/>
      <c r="N16" s="58"/>
      <c r="O16" s="58">
        <v>19.07</v>
      </c>
      <c r="P16" s="58"/>
      <c r="Q16" s="58"/>
      <c r="R16" s="58">
        <v>177.49</v>
      </c>
    </row>
    <row r="17" spans="1:19" ht="23.65" customHeight="1" x14ac:dyDescent="0.15">
      <c r="A17" s="51"/>
      <c r="B17" s="51"/>
      <c r="C17" s="62" t="s">
        <v>95</v>
      </c>
      <c r="D17" s="62"/>
      <c r="E17" s="62"/>
      <c r="F17" s="62"/>
      <c r="G17" s="51"/>
      <c r="H17" s="51"/>
      <c r="I17" s="58"/>
      <c r="J17" s="58"/>
      <c r="K17" s="102"/>
      <c r="L17" s="58"/>
      <c r="M17" s="58"/>
      <c r="N17" s="58"/>
      <c r="O17" s="58"/>
      <c r="P17" s="58"/>
      <c r="Q17" s="58"/>
      <c r="R17" s="58"/>
    </row>
    <row r="18" spans="1:19" ht="13.35" customHeight="1" x14ac:dyDescent="0.15">
      <c r="A18" s="51"/>
      <c r="B18" s="93" t="s">
        <v>51</v>
      </c>
      <c r="C18" s="59" t="s">
        <v>14</v>
      </c>
      <c r="D18" s="59"/>
      <c r="E18" s="59"/>
      <c r="F18" s="59"/>
      <c r="G18" s="51" t="s">
        <v>15</v>
      </c>
      <c r="H18" s="51"/>
      <c r="I18" s="58">
        <v>0.08</v>
      </c>
      <c r="J18" s="58"/>
      <c r="K18" s="102"/>
      <c r="L18" s="58">
        <v>0</v>
      </c>
      <c r="M18" s="58"/>
      <c r="N18" s="58"/>
      <c r="O18" s="58">
        <v>7.13</v>
      </c>
      <c r="P18" s="58"/>
      <c r="Q18" s="58"/>
      <c r="R18" s="58">
        <v>28.83</v>
      </c>
    </row>
    <row r="19" spans="1:19" ht="9.75" customHeight="1" x14ac:dyDescent="0.15">
      <c r="A19" s="51"/>
      <c r="B19" s="51"/>
      <c r="C19" s="62" t="s">
        <v>16</v>
      </c>
      <c r="D19" s="62"/>
      <c r="E19" s="62"/>
      <c r="F19" s="62"/>
      <c r="G19" s="51"/>
      <c r="H19" s="51"/>
      <c r="I19" s="58"/>
      <c r="J19" s="58"/>
      <c r="K19" s="102"/>
      <c r="L19" s="58"/>
      <c r="M19" s="58"/>
      <c r="N19" s="58"/>
      <c r="O19" s="58"/>
      <c r="P19" s="58"/>
      <c r="Q19" s="58"/>
      <c r="R19" s="58"/>
    </row>
    <row r="20" spans="1:19" ht="13.35" customHeight="1" x14ac:dyDescent="0.15">
      <c r="A20" s="51"/>
      <c r="B20" s="51" t="s">
        <v>28</v>
      </c>
      <c r="C20" s="59" t="s">
        <v>17</v>
      </c>
      <c r="D20" s="59"/>
      <c r="E20" s="59"/>
      <c r="F20" s="59"/>
      <c r="G20" s="51" t="s">
        <v>67</v>
      </c>
      <c r="H20" s="51"/>
      <c r="I20" s="58">
        <v>3</v>
      </c>
      <c r="J20" s="58"/>
      <c r="K20" s="102"/>
      <c r="L20" s="58">
        <v>1.1599999999999999</v>
      </c>
      <c r="M20" s="58"/>
      <c r="N20" s="58"/>
      <c r="O20" s="58">
        <v>20.56</v>
      </c>
      <c r="P20" s="58"/>
      <c r="Q20" s="58"/>
      <c r="R20" s="58">
        <v>104.8</v>
      </c>
    </row>
    <row r="21" spans="1:19" ht="9.75" customHeight="1" x14ac:dyDescent="0.15">
      <c r="A21" s="51"/>
      <c r="B21" s="51"/>
      <c r="C21" s="62" t="s">
        <v>20</v>
      </c>
      <c r="D21" s="62"/>
      <c r="E21" s="62"/>
      <c r="F21" s="62"/>
      <c r="G21" s="51"/>
      <c r="H21" s="51"/>
      <c r="I21" s="58"/>
      <c r="J21" s="58"/>
      <c r="K21" s="102"/>
      <c r="L21" s="58"/>
      <c r="M21" s="58"/>
      <c r="N21" s="58"/>
      <c r="O21" s="58"/>
      <c r="P21" s="58"/>
      <c r="Q21" s="58"/>
      <c r="R21" s="58"/>
    </row>
    <row r="22" spans="1:19" ht="14.1" customHeight="1" x14ac:dyDescent="0.15">
      <c r="A22" s="96" t="s">
        <v>21</v>
      </c>
      <c r="B22" s="96"/>
      <c r="C22" s="96"/>
      <c r="D22" s="96"/>
      <c r="E22" s="96"/>
      <c r="F22" s="96"/>
      <c r="G22" s="97">
        <v>435</v>
      </c>
      <c r="H22" s="97"/>
      <c r="I22" s="95">
        <v>10.96</v>
      </c>
      <c r="J22" s="95"/>
      <c r="K22" s="95">
        <v>12.79</v>
      </c>
      <c r="L22" s="95"/>
      <c r="M22" s="95"/>
      <c r="N22" s="9"/>
      <c r="O22" s="95">
        <v>46.76</v>
      </c>
      <c r="P22" s="95"/>
      <c r="Q22" s="95"/>
      <c r="R22" s="11">
        <v>347.52</v>
      </c>
    </row>
    <row r="23" spans="1:19" ht="14.1" customHeight="1" x14ac:dyDescent="0.15">
      <c r="A23" s="105" t="s">
        <v>22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</row>
    <row r="24" spans="1:19" ht="13.35" customHeight="1" x14ac:dyDescent="0.15">
      <c r="A24" s="51"/>
      <c r="B24" s="93" t="s">
        <v>96</v>
      </c>
      <c r="C24" s="103" t="s">
        <v>97</v>
      </c>
      <c r="D24" s="103"/>
      <c r="E24" s="103"/>
      <c r="F24" s="103"/>
      <c r="G24" s="93">
        <v>180</v>
      </c>
      <c r="H24" s="93"/>
      <c r="I24" s="104">
        <v>5.0599999999999996</v>
      </c>
      <c r="J24" s="104"/>
      <c r="K24" s="106"/>
      <c r="L24" s="104">
        <v>5.59</v>
      </c>
      <c r="M24" s="104"/>
      <c r="N24" s="104"/>
      <c r="O24" s="104">
        <v>8.2100000000000009</v>
      </c>
      <c r="P24" s="104"/>
      <c r="Q24" s="104"/>
      <c r="R24" s="150">
        <v>104.76</v>
      </c>
      <c r="S24" s="149"/>
    </row>
    <row r="25" spans="1:19" ht="9.75" customHeight="1" x14ac:dyDescent="0.15">
      <c r="A25" s="51"/>
      <c r="B25" s="51"/>
      <c r="C25" s="107" t="s">
        <v>98</v>
      </c>
      <c r="D25" s="107"/>
      <c r="E25" s="107"/>
      <c r="F25" s="107"/>
      <c r="G25" s="93"/>
      <c r="H25" s="93"/>
      <c r="I25" s="104"/>
      <c r="J25" s="104"/>
      <c r="K25" s="106"/>
      <c r="L25" s="104"/>
      <c r="M25" s="104"/>
      <c r="N25" s="104"/>
      <c r="O25" s="104"/>
      <c r="P25" s="104"/>
      <c r="Q25" s="104"/>
      <c r="R25" s="150"/>
      <c r="S25" s="149"/>
    </row>
    <row r="26" spans="1:19" ht="14.1" customHeight="1" x14ac:dyDescent="0.15">
      <c r="A26" s="96" t="s">
        <v>21</v>
      </c>
      <c r="B26" s="96"/>
      <c r="C26" s="96"/>
      <c r="D26" s="96"/>
      <c r="E26" s="96"/>
      <c r="F26" s="96"/>
      <c r="G26" s="97">
        <v>180</v>
      </c>
      <c r="H26" s="97"/>
      <c r="I26" s="95">
        <v>5.0599999999999996</v>
      </c>
      <c r="J26" s="95"/>
      <c r="K26" s="95">
        <v>5.59</v>
      </c>
      <c r="L26" s="95"/>
      <c r="M26" s="95"/>
      <c r="N26" s="9"/>
      <c r="O26" s="95">
        <v>8.2100000000000009</v>
      </c>
      <c r="P26" s="95"/>
      <c r="Q26" s="95"/>
      <c r="R26" s="11">
        <v>104.76</v>
      </c>
    </row>
    <row r="27" spans="1:19" ht="14.1" customHeight="1" x14ac:dyDescent="0.15">
      <c r="A27" s="105" t="s">
        <v>23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</row>
    <row r="28" spans="1:19" ht="24" customHeight="1" x14ac:dyDescent="0.15">
      <c r="A28" s="51"/>
      <c r="B28" s="51" t="s">
        <v>256</v>
      </c>
      <c r="C28" s="59" t="s">
        <v>215</v>
      </c>
      <c r="D28" s="59"/>
      <c r="E28" s="59"/>
      <c r="F28" s="59"/>
      <c r="G28" s="59"/>
      <c r="H28" s="60" t="s">
        <v>25</v>
      </c>
      <c r="I28" s="52">
        <v>3.5</v>
      </c>
      <c r="J28" s="54"/>
      <c r="K28" s="26"/>
      <c r="L28" s="52">
        <v>6.9</v>
      </c>
      <c r="M28" s="54"/>
      <c r="N28" s="26"/>
      <c r="O28" s="52">
        <v>6.4</v>
      </c>
      <c r="P28" s="53"/>
      <c r="Q28" s="54"/>
      <c r="R28" s="58">
        <v>104</v>
      </c>
      <c r="S28" s="149"/>
    </row>
    <row r="29" spans="1:19" ht="33" customHeight="1" x14ac:dyDescent="0.15">
      <c r="A29" s="51"/>
      <c r="B29" s="51"/>
      <c r="C29" s="62" t="s">
        <v>226</v>
      </c>
      <c r="D29" s="62"/>
      <c r="E29" s="62"/>
      <c r="F29" s="62"/>
      <c r="G29" s="62"/>
      <c r="H29" s="61"/>
      <c r="I29" s="55"/>
      <c r="J29" s="57"/>
      <c r="K29" s="26"/>
      <c r="L29" s="55"/>
      <c r="M29" s="57"/>
      <c r="N29" s="26"/>
      <c r="O29" s="55"/>
      <c r="P29" s="56"/>
      <c r="Q29" s="57"/>
      <c r="R29" s="58"/>
      <c r="S29" s="149"/>
    </row>
    <row r="30" spans="1:19" ht="13.35" customHeight="1" x14ac:dyDescent="0.15">
      <c r="A30" s="51"/>
      <c r="B30" s="93" t="s">
        <v>231</v>
      </c>
      <c r="C30" s="103" t="s">
        <v>199</v>
      </c>
      <c r="D30" s="59"/>
      <c r="E30" s="59"/>
      <c r="F30" s="59"/>
      <c r="G30" s="51">
        <v>200</v>
      </c>
      <c r="H30" s="51"/>
      <c r="I30" s="58">
        <v>14</v>
      </c>
      <c r="J30" s="58"/>
      <c r="K30" s="102"/>
      <c r="L30" s="58">
        <v>36</v>
      </c>
      <c r="M30" s="58"/>
      <c r="N30" s="58"/>
      <c r="O30" s="58">
        <v>34</v>
      </c>
      <c r="P30" s="58"/>
      <c r="Q30" s="58"/>
      <c r="R30" s="58">
        <v>517</v>
      </c>
    </row>
    <row r="31" spans="1:19" ht="28.5" customHeight="1" x14ac:dyDescent="0.15">
      <c r="A31" s="51"/>
      <c r="B31" s="51"/>
      <c r="C31" s="141" t="s">
        <v>200</v>
      </c>
      <c r="D31" s="62"/>
      <c r="E31" s="62"/>
      <c r="F31" s="140"/>
      <c r="G31" s="138"/>
      <c r="H31" s="51"/>
      <c r="I31" s="58"/>
      <c r="J31" s="58"/>
      <c r="K31" s="102"/>
      <c r="L31" s="58"/>
      <c r="M31" s="58"/>
      <c r="N31" s="58"/>
      <c r="O31" s="58"/>
      <c r="P31" s="58"/>
      <c r="Q31" s="58"/>
      <c r="R31" s="58"/>
    </row>
    <row r="32" spans="1:19" ht="23.25" hidden="1" customHeight="1" x14ac:dyDescent="0.15">
      <c r="A32" s="60"/>
      <c r="B32" s="108"/>
      <c r="C32" s="126"/>
      <c r="D32" s="127"/>
      <c r="E32" s="127"/>
      <c r="F32" s="128"/>
      <c r="G32" s="110"/>
      <c r="H32" s="111"/>
      <c r="I32" s="110"/>
      <c r="J32" s="111"/>
      <c r="K32" s="12"/>
      <c r="L32" s="110"/>
      <c r="M32" s="111"/>
      <c r="N32" s="13"/>
      <c r="O32" s="110"/>
      <c r="P32" s="111"/>
      <c r="Q32" s="13"/>
      <c r="R32" s="108"/>
    </row>
    <row r="33" spans="1:18" ht="7.5" hidden="1" customHeight="1" x14ac:dyDescent="0.15">
      <c r="A33" s="61"/>
      <c r="B33" s="61"/>
      <c r="C33" s="129"/>
      <c r="D33" s="130"/>
      <c r="E33" s="130"/>
      <c r="F33" s="131"/>
      <c r="G33" s="112"/>
      <c r="H33" s="113"/>
      <c r="I33" s="112"/>
      <c r="J33" s="113"/>
      <c r="K33" s="12"/>
      <c r="L33" s="112"/>
      <c r="M33" s="113"/>
      <c r="N33" s="13"/>
      <c r="O33" s="112"/>
      <c r="P33" s="113"/>
      <c r="Q33" s="13"/>
      <c r="R33" s="109"/>
    </row>
    <row r="34" spans="1:18" ht="13.35" customHeight="1" x14ac:dyDescent="0.15">
      <c r="A34" s="51"/>
      <c r="B34" s="51" t="s">
        <v>147</v>
      </c>
      <c r="C34" s="59" t="s">
        <v>52</v>
      </c>
      <c r="D34" s="59"/>
      <c r="E34" s="59"/>
      <c r="F34" s="59"/>
      <c r="G34" s="51">
        <v>180</v>
      </c>
      <c r="H34" s="51"/>
      <c r="I34" s="58">
        <v>0</v>
      </c>
      <c r="J34" s="58"/>
      <c r="K34" s="102"/>
      <c r="L34" s="58">
        <v>0</v>
      </c>
      <c r="M34" s="58"/>
      <c r="N34" s="58"/>
      <c r="O34" s="58">
        <v>9.68</v>
      </c>
      <c r="P34" s="58"/>
      <c r="Q34" s="58"/>
      <c r="R34" s="58">
        <v>31</v>
      </c>
    </row>
    <row r="35" spans="1:18" ht="9.75" customHeight="1" x14ac:dyDescent="0.15">
      <c r="A35" s="51"/>
      <c r="B35" s="51"/>
      <c r="C35" s="139" t="s">
        <v>27</v>
      </c>
      <c r="D35" s="62"/>
      <c r="E35" s="62"/>
      <c r="F35" s="140"/>
      <c r="G35" s="138"/>
      <c r="H35" s="51"/>
      <c r="I35" s="58"/>
      <c r="J35" s="58"/>
      <c r="K35" s="102"/>
      <c r="L35" s="58"/>
      <c r="M35" s="58"/>
      <c r="N35" s="58"/>
      <c r="O35" s="58"/>
      <c r="P35" s="58"/>
      <c r="Q35" s="58"/>
      <c r="R35" s="58"/>
    </row>
    <row r="36" spans="1:18" ht="13.35" customHeight="1" x14ac:dyDescent="0.15">
      <c r="A36" s="51"/>
      <c r="B36" s="51" t="s">
        <v>28</v>
      </c>
      <c r="C36" s="59" t="s">
        <v>29</v>
      </c>
      <c r="D36" s="59"/>
      <c r="E36" s="59"/>
      <c r="F36" s="59"/>
      <c r="G36" s="51" t="s">
        <v>18</v>
      </c>
      <c r="H36" s="51"/>
      <c r="I36" s="58">
        <v>2.97</v>
      </c>
      <c r="J36" s="58"/>
      <c r="K36" s="102"/>
      <c r="L36" s="58">
        <v>0.54</v>
      </c>
      <c r="M36" s="58"/>
      <c r="N36" s="58"/>
      <c r="O36" s="58">
        <v>17.82</v>
      </c>
      <c r="P36" s="58"/>
      <c r="Q36" s="58"/>
      <c r="R36" s="58">
        <v>89.1</v>
      </c>
    </row>
    <row r="37" spans="1:18" ht="9.75" customHeight="1" x14ac:dyDescent="0.15">
      <c r="A37" s="51"/>
      <c r="B37" s="51"/>
      <c r="C37" s="139" t="s">
        <v>31</v>
      </c>
      <c r="D37" s="62"/>
      <c r="E37" s="62"/>
      <c r="F37" s="140"/>
      <c r="G37" s="138"/>
      <c r="H37" s="51"/>
      <c r="I37" s="58"/>
      <c r="J37" s="58"/>
      <c r="K37" s="102"/>
      <c r="L37" s="58"/>
      <c r="M37" s="58"/>
      <c r="N37" s="58"/>
      <c r="O37" s="58"/>
      <c r="P37" s="58"/>
      <c r="Q37" s="58"/>
      <c r="R37" s="58"/>
    </row>
    <row r="38" spans="1:18" ht="14.1" customHeight="1" x14ac:dyDescent="0.15">
      <c r="A38" s="96" t="s">
        <v>21</v>
      </c>
      <c r="B38" s="96"/>
      <c r="C38" s="96"/>
      <c r="D38" s="96"/>
      <c r="E38" s="96"/>
      <c r="F38" s="96"/>
      <c r="G38" s="97">
        <v>625</v>
      </c>
      <c r="H38" s="97"/>
      <c r="I38" s="95">
        <v>22.16</v>
      </c>
      <c r="J38" s="95"/>
      <c r="K38" s="95">
        <v>19.09</v>
      </c>
      <c r="L38" s="95"/>
      <c r="M38" s="95"/>
      <c r="N38" s="9"/>
      <c r="O38" s="95">
        <v>75.489999999999995</v>
      </c>
      <c r="P38" s="95"/>
      <c r="Q38" s="95"/>
      <c r="R38" s="11">
        <f>R28+R30+R32+R34+R36</f>
        <v>741.1</v>
      </c>
    </row>
    <row r="39" spans="1:18" ht="14.1" customHeight="1" x14ac:dyDescent="0.15">
      <c r="A39" s="105" t="s">
        <v>32</v>
      </c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</row>
    <row r="40" spans="1:18" ht="24" customHeight="1" x14ac:dyDescent="0.15">
      <c r="A40" s="51"/>
      <c r="B40" s="93" t="s">
        <v>105</v>
      </c>
      <c r="C40" s="103" t="s">
        <v>106</v>
      </c>
      <c r="D40" s="59"/>
      <c r="E40" s="59"/>
      <c r="F40" s="59"/>
      <c r="G40" s="51">
        <v>100</v>
      </c>
      <c r="H40" s="51"/>
      <c r="I40" s="58">
        <v>16.190000000000001</v>
      </c>
      <c r="J40" s="58"/>
      <c r="K40" s="102"/>
      <c r="L40" s="58">
        <v>10.63</v>
      </c>
      <c r="M40" s="58"/>
      <c r="N40" s="58"/>
      <c r="O40" s="58">
        <v>18.8</v>
      </c>
      <c r="P40" s="58"/>
      <c r="Q40" s="58"/>
      <c r="R40" s="58">
        <v>239.65</v>
      </c>
    </row>
    <row r="41" spans="1:18" ht="37.5" customHeight="1" x14ac:dyDescent="0.15">
      <c r="A41" s="51"/>
      <c r="B41" s="51"/>
      <c r="C41" s="141" t="s">
        <v>107</v>
      </c>
      <c r="D41" s="62"/>
      <c r="E41" s="62"/>
      <c r="F41" s="140"/>
      <c r="G41" s="138"/>
      <c r="H41" s="51"/>
      <c r="I41" s="58"/>
      <c r="J41" s="58"/>
      <c r="K41" s="102"/>
      <c r="L41" s="58"/>
      <c r="M41" s="58"/>
      <c r="N41" s="58"/>
      <c r="O41" s="58"/>
      <c r="P41" s="58"/>
      <c r="Q41" s="58"/>
      <c r="R41" s="58"/>
    </row>
    <row r="42" spans="1:18" ht="13.35" customHeight="1" x14ac:dyDescent="0.15">
      <c r="A42" s="51"/>
      <c r="B42" s="108" t="s">
        <v>108</v>
      </c>
      <c r="C42" s="103" t="s">
        <v>109</v>
      </c>
      <c r="D42" s="103"/>
      <c r="E42" s="103"/>
      <c r="F42" s="103"/>
      <c r="G42" s="93" t="s">
        <v>36</v>
      </c>
      <c r="H42" s="93"/>
      <c r="I42" s="104">
        <v>0.57999999999999996</v>
      </c>
      <c r="J42" s="104"/>
      <c r="K42" s="143"/>
      <c r="L42" s="144">
        <v>1.6</v>
      </c>
      <c r="M42" s="111"/>
      <c r="N42" s="10"/>
      <c r="O42" s="110">
        <v>3.97</v>
      </c>
      <c r="P42" s="146"/>
      <c r="Q42" s="111"/>
      <c r="R42" s="104">
        <v>32.71</v>
      </c>
    </row>
    <row r="43" spans="1:18" ht="18" customHeight="1" x14ac:dyDescent="0.15">
      <c r="A43" s="51"/>
      <c r="B43" s="109"/>
      <c r="C43" s="141" t="s">
        <v>110</v>
      </c>
      <c r="D43" s="107"/>
      <c r="E43" s="107"/>
      <c r="F43" s="148"/>
      <c r="G43" s="142"/>
      <c r="H43" s="93"/>
      <c r="I43" s="104"/>
      <c r="J43" s="104"/>
      <c r="K43" s="143"/>
      <c r="L43" s="145"/>
      <c r="M43" s="113"/>
      <c r="N43" s="10"/>
      <c r="O43" s="112"/>
      <c r="P43" s="147"/>
      <c r="Q43" s="113"/>
      <c r="R43" s="104"/>
    </row>
    <row r="44" spans="1:18" ht="12" customHeight="1" x14ac:dyDescent="0.15">
      <c r="A44" s="60"/>
      <c r="B44" s="93" t="s">
        <v>51</v>
      </c>
      <c r="C44" s="59" t="s">
        <v>14</v>
      </c>
      <c r="D44" s="59"/>
      <c r="E44" s="59"/>
      <c r="F44" s="59"/>
      <c r="G44" s="51" t="s">
        <v>15</v>
      </c>
      <c r="H44" s="51"/>
      <c r="I44" s="58">
        <v>0.08</v>
      </c>
      <c r="J44" s="58"/>
      <c r="K44" s="102"/>
      <c r="L44" s="58">
        <v>0</v>
      </c>
      <c r="M44" s="58"/>
      <c r="N44" s="58"/>
      <c r="O44" s="58">
        <v>7.13</v>
      </c>
      <c r="P44" s="58"/>
      <c r="Q44" s="58"/>
      <c r="R44" s="58">
        <v>28.83</v>
      </c>
    </row>
    <row r="45" spans="1:18" ht="9.75" customHeight="1" x14ac:dyDescent="0.15">
      <c r="A45" s="61"/>
      <c r="B45" s="51"/>
      <c r="C45" s="139" t="s">
        <v>16</v>
      </c>
      <c r="D45" s="62"/>
      <c r="E45" s="62"/>
      <c r="F45" s="140"/>
      <c r="G45" s="138"/>
      <c r="H45" s="51"/>
      <c r="I45" s="58"/>
      <c r="J45" s="58"/>
      <c r="K45" s="102"/>
      <c r="L45" s="58"/>
      <c r="M45" s="58"/>
      <c r="N45" s="58"/>
      <c r="O45" s="58"/>
      <c r="P45" s="58"/>
      <c r="Q45" s="58"/>
      <c r="R45" s="58"/>
    </row>
    <row r="46" spans="1:18" ht="13.35" customHeight="1" x14ac:dyDescent="0.15">
      <c r="A46" s="51"/>
      <c r="B46" s="51"/>
      <c r="C46" s="103" t="s">
        <v>114</v>
      </c>
      <c r="D46" s="59"/>
      <c r="E46" s="59"/>
      <c r="F46" s="59"/>
      <c r="G46" s="51">
        <v>130</v>
      </c>
      <c r="H46" s="51"/>
      <c r="I46" s="58">
        <v>0.34</v>
      </c>
      <c r="J46" s="58"/>
      <c r="K46" s="102"/>
      <c r="L46" s="58">
        <v>0.22</v>
      </c>
      <c r="M46" s="58"/>
      <c r="N46" s="58"/>
      <c r="O46" s="58">
        <v>16.649999999999999</v>
      </c>
      <c r="P46" s="58"/>
      <c r="Q46" s="58"/>
      <c r="R46" s="58">
        <v>67.599999999999994</v>
      </c>
    </row>
    <row r="47" spans="1:18" ht="9.75" customHeight="1" x14ac:dyDescent="0.15">
      <c r="A47" s="51"/>
      <c r="B47" s="51"/>
      <c r="C47" s="139"/>
      <c r="D47" s="62"/>
      <c r="E47" s="62"/>
      <c r="F47" s="140"/>
      <c r="G47" s="138"/>
      <c r="H47" s="51"/>
      <c r="I47" s="58"/>
      <c r="J47" s="58"/>
      <c r="K47" s="102"/>
      <c r="L47" s="58"/>
      <c r="M47" s="58"/>
      <c r="N47" s="58"/>
      <c r="O47" s="58"/>
      <c r="P47" s="58"/>
      <c r="Q47" s="58"/>
      <c r="R47" s="58"/>
    </row>
    <row r="48" spans="1:18" ht="14.1" customHeight="1" x14ac:dyDescent="0.15">
      <c r="A48" s="96" t="s">
        <v>21</v>
      </c>
      <c r="B48" s="96"/>
      <c r="C48" s="96"/>
      <c r="D48" s="96"/>
      <c r="E48" s="96"/>
      <c r="F48" s="96"/>
      <c r="G48" s="97">
        <v>490</v>
      </c>
      <c r="H48" s="97"/>
      <c r="I48" s="95">
        <v>21.38</v>
      </c>
      <c r="J48" s="95"/>
      <c r="K48" s="95">
        <v>16.829999999999998</v>
      </c>
      <c r="L48" s="95"/>
      <c r="M48" s="95"/>
      <c r="N48" s="9"/>
      <c r="O48" s="95">
        <v>76.03</v>
      </c>
      <c r="P48" s="95"/>
      <c r="Q48" s="95"/>
      <c r="R48" s="11">
        <v>542.71</v>
      </c>
    </row>
    <row r="49" spans="1:18" ht="14.1" customHeight="1" x14ac:dyDescent="0.15">
      <c r="A49" s="96" t="s">
        <v>37</v>
      </c>
      <c r="B49" s="96"/>
      <c r="C49" s="96"/>
      <c r="D49" s="96"/>
      <c r="E49" s="96"/>
      <c r="F49" s="96"/>
      <c r="G49" s="96"/>
      <c r="H49" s="96"/>
      <c r="I49" s="95">
        <v>59.56</v>
      </c>
      <c r="J49" s="95"/>
      <c r="K49" s="95">
        <v>54.3</v>
      </c>
      <c r="L49" s="95"/>
      <c r="M49" s="95"/>
      <c r="N49" s="9"/>
      <c r="O49" s="95">
        <v>206.49</v>
      </c>
      <c r="P49" s="95"/>
      <c r="Q49" s="95"/>
      <c r="R49" s="11">
        <v>1737.48</v>
      </c>
    </row>
    <row r="50" spans="1:18" ht="21.2" customHeight="1" x14ac:dyDescent="0.2">
      <c r="A50" s="99" t="s">
        <v>39</v>
      </c>
      <c r="B50" s="99"/>
      <c r="C50" s="99"/>
      <c r="D50" s="99" t="s">
        <v>87</v>
      </c>
      <c r="E50" s="99"/>
      <c r="F50" s="99"/>
      <c r="H50" s="98" t="s">
        <v>243</v>
      </c>
      <c r="I50" s="98"/>
      <c r="J50" s="98"/>
      <c r="K50" s="98"/>
      <c r="L50" s="98"/>
      <c r="M50" s="98"/>
    </row>
    <row r="51" spans="1:18" ht="14.1" customHeight="1" x14ac:dyDescent="0.2">
      <c r="A51" s="137" t="s">
        <v>41</v>
      </c>
      <c r="B51" s="137"/>
      <c r="C51" s="137"/>
      <c r="D51" s="137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</row>
    <row r="52" spans="1:18" ht="0.75" customHeight="1" x14ac:dyDescent="0.15">
      <c r="E52" s="94"/>
      <c r="F52" s="94"/>
      <c r="G52" s="94"/>
    </row>
  </sheetData>
  <mergeCells count="183">
    <mergeCell ref="M1:R3"/>
    <mergeCell ref="M4:R7"/>
    <mergeCell ref="D7:L7"/>
    <mergeCell ref="B9:R9"/>
    <mergeCell ref="A11:A12"/>
    <mergeCell ref="B11:B12"/>
    <mergeCell ref="C11:F12"/>
    <mergeCell ref="G11:H12"/>
    <mergeCell ref="I11:P11"/>
    <mergeCell ref="Q11:R12"/>
    <mergeCell ref="I12:J12"/>
    <mergeCell ref="K12:M12"/>
    <mergeCell ref="N12:P12"/>
    <mergeCell ref="R16:R17"/>
    <mergeCell ref="C17:F17"/>
    <mergeCell ref="A13:R13"/>
    <mergeCell ref="A14:A15"/>
    <mergeCell ref="B14:B15"/>
    <mergeCell ref="C14:F15"/>
    <mergeCell ref="G14:H15"/>
    <mergeCell ref="I14:J15"/>
    <mergeCell ref="L14:M15"/>
    <mergeCell ref="O14:P15"/>
    <mergeCell ref="R14:R15"/>
    <mergeCell ref="C21:F21"/>
    <mergeCell ref="A16:A17"/>
    <mergeCell ref="B16:B17"/>
    <mergeCell ref="C16:F16"/>
    <mergeCell ref="G16:H17"/>
    <mergeCell ref="I16:J17"/>
    <mergeCell ref="K16:K17"/>
    <mergeCell ref="L16:N17"/>
    <mergeCell ref="O16:Q17"/>
    <mergeCell ref="A22:F22"/>
    <mergeCell ref="G22:H22"/>
    <mergeCell ref="I22:J22"/>
    <mergeCell ref="K22:M22"/>
    <mergeCell ref="O22:Q22"/>
    <mergeCell ref="O18:Q19"/>
    <mergeCell ref="R18:R19"/>
    <mergeCell ref="C19:F19"/>
    <mergeCell ref="A20:A21"/>
    <mergeCell ref="B20:B21"/>
    <mergeCell ref="C20:F20"/>
    <mergeCell ref="G20:H21"/>
    <mergeCell ref="I20:J21"/>
    <mergeCell ref="K20:K21"/>
    <mergeCell ref="L20:N21"/>
    <mergeCell ref="A18:A19"/>
    <mergeCell ref="B18:B19"/>
    <mergeCell ref="C18:F18"/>
    <mergeCell ref="G18:H19"/>
    <mergeCell ref="I18:J19"/>
    <mergeCell ref="K18:K19"/>
    <mergeCell ref="L18:N19"/>
    <mergeCell ref="O20:Q21"/>
    <mergeCell ref="R20:R21"/>
    <mergeCell ref="A23:R23"/>
    <mergeCell ref="A24:A25"/>
    <mergeCell ref="B24:B25"/>
    <mergeCell ref="C24:F24"/>
    <mergeCell ref="G24:H25"/>
    <mergeCell ref="I24:J25"/>
    <mergeCell ref="K24:K25"/>
    <mergeCell ref="L24:N25"/>
    <mergeCell ref="O24:Q25"/>
    <mergeCell ref="R24:R25"/>
    <mergeCell ref="A27:R27"/>
    <mergeCell ref="A28:A29"/>
    <mergeCell ref="B28:B29"/>
    <mergeCell ref="O28:Q29"/>
    <mergeCell ref="R28:R29"/>
    <mergeCell ref="S24:S25"/>
    <mergeCell ref="C25:F25"/>
    <mergeCell ref="A26:F26"/>
    <mergeCell ref="G26:H26"/>
    <mergeCell ref="I26:J26"/>
    <mergeCell ref="K26:M26"/>
    <mergeCell ref="O26:Q26"/>
    <mergeCell ref="H28:H29"/>
    <mergeCell ref="I28:J29"/>
    <mergeCell ref="S28:S29"/>
    <mergeCell ref="C28:G28"/>
    <mergeCell ref="C29:G29"/>
    <mergeCell ref="L28:M29"/>
    <mergeCell ref="A30:A31"/>
    <mergeCell ref="B30:B31"/>
    <mergeCell ref="C30:F30"/>
    <mergeCell ref="G30:H31"/>
    <mergeCell ref="I30:J31"/>
    <mergeCell ref="K30:K31"/>
    <mergeCell ref="L30:N31"/>
    <mergeCell ref="O30:Q31"/>
    <mergeCell ref="R30:R31"/>
    <mergeCell ref="C31:F31"/>
    <mergeCell ref="R34:R35"/>
    <mergeCell ref="C35:F35"/>
    <mergeCell ref="A34:A35"/>
    <mergeCell ref="B34:B35"/>
    <mergeCell ref="C34:F34"/>
    <mergeCell ref="G34:H35"/>
    <mergeCell ref="I34:J35"/>
    <mergeCell ref="K34:K35"/>
    <mergeCell ref="A32:A33"/>
    <mergeCell ref="B32:B33"/>
    <mergeCell ref="C32:F33"/>
    <mergeCell ref="G32:H33"/>
    <mergeCell ref="I32:J33"/>
    <mergeCell ref="L32:M33"/>
    <mergeCell ref="O32:P33"/>
    <mergeCell ref="R32:R33"/>
    <mergeCell ref="L34:N35"/>
    <mergeCell ref="O34:Q35"/>
    <mergeCell ref="L36:N37"/>
    <mergeCell ref="O36:Q37"/>
    <mergeCell ref="R36:R37"/>
    <mergeCell ref="C37:F37"/>
    <mergeCell ref="A38:F38"/>
    <mergeCell ref="G38:H38"/>
    <mergeCell ref="I38:J38"/>
    <mergeCell ref="K38:M38"/>
    <mergeCell ref="O38:Q38"/>
    <mergeCell ref="A36:A37"/>
    <mergeCell ref="B36:B37"/>
    <mergeCell ref="C36:F36"/>
    <mergeCell ref="G36:H37"/>
    <mergeCell ref="I36:J37"/>
    <mergeCell ref="K36:K37"/>
    <mergeCell ref="C41:F41"/>
    <mergeCell ref="A42:A43"/>
    <mergeCell ref="B42:B43"/>
    <mergeCell ref="C42:F42"/>
    <mergeCell ref="G42:H43"/>
    <mergeCell ref="I42:K43"/>
    <mergeCell ref="A39:R39"/>
    <mergeCell ref="A40:A41"/>
    <mergeCell ref="B40:B41"/>
    <mergeCell ref="C40:F40"/>
    <mergeCell ref="G40:H41"/>
    <mergeCell ref="I40:J41"/>
    <mergeCell ref="K40:K41"/>
    <mergeCell ref="L40:N41"/>
    <mergeCell ref="O40:Q41"/>
    <mergeCell ref="R40:R41"/>
    <mergeCell ref="L42:M43"/>
    <mergeCell ref="O42:Q43"/>
    <mergeCell ref="R42:R43"/>
    <mergeCell ref="C43:F43"/>
    <mergeCell ref="A44:A45"/>
    <mergeCell ref="B44:B45"/>
    <mergeCell ref="C44:F44"/>
    <mergeCell ref="G44:H45"/>
    <mergeCell ref="I44:J45"/>
    <mergeCell ref="K44:K45"/>
    <mergeCell ref="L44:N45"/>
    <mergeCell ref="O44:Q45"/>
    <mergeCell ref="R44:R45"/>
    <mergeCell ref="C45:F45"/>
    <mergeCell ref="A46:A47"/>
    <mergeCell ref="B46:B47"/>
    <mergeCell ref="C46:F46"/>
    <mergeCell ref="G46:H47"/>
    <mergeCell ref="I46:J47"/>
    <mergeCell ref="K46:K47"/>
    <mergeCell ref="L46:N47"/>
    <mergeCell ref="O46:Q47"/>
    <mergeCell ref="R46:R47"/>
    <mergeCell ref="C47:F47"/>
    <mergeCell ref="A48:F48"/>
    <mergeCell ref="G48:H48"/>
    <mergeCell ref="I48:J48"/>
    <mergeCell ref="K48:M48"/>
    <mergeCell ref="O48:Q48"/>
    <mergeCell ref="A51:D51"/>
    <mergeCell ref="H51:R51"/>
    <mergeCell ref="E52:G52"/>
    <mergeCell ref="A49:H49"/>
    <mergeCell ref="I49:J49"/>
    <mergeCell ref="K49:M49"/>
    <mergeCell ref="O49:Q49"/>
    <mergeCell ref="A50:C50"/>
    <mergeCell ref="D50:F50"/>
    <mergeCell ref="H50:M50"/>
  </mergeCells>
  <pageMargins left="0.39" right="0.39" top="0.39" bottom="0.39" header="0" footer="0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0A2BA-C81B-45E0-96E3-4A22FC2BF0EC}">
  <dimension ref="A1:S52"/>
  <sheetViews>
    <sheetView topLeftCell="A37" workbookViewId="0">
      <selection activeCell="B32" sqref="B32:B33"/>
    </sheetView>
  </sheetViews>
  <sheetFormatPr defaultRowHeight="10.5" x14ac:dyDescent="0.15"/>
  <cols>
    <col min="1" max="2" width="7.83203125" style="5" customWidth="1"/>
    <col min="3" max="3" width="18.1640625" style="5" customWidth="1"/>
    <col min="4" max="4" width="4" style="5" customWidth="1"/>
    <col min="5" max="5" width="6.33203125" style="5" customWidth="1"/>
    <col min="6" max="6" width="17.6640625" style="5" customWidth="1"/>
    <col min="7" max="7" width="0.1640625" style="5" customWidth="1"/>
    <col min="8" max="8" width="8.6640625" style="5" customWidth="1"/>
    <col min="9" max="9" width="0.33203125" style="5" hidden="1" customWidth="1"/>
    <col min="10" max="10" width="8.33203125" style="5" customWidth="1"/>
    <col min="11" max="11" width="0" style="5" hidden="1" customWidth="1"/>
    <col min="12" max="12" width="3.5" style="5" customWidth="1"/>
    <col min="13" max="13" width="5.6640625" style="5" customWidth="1"/>
    <col min="14" max="14" width="0" style="5" hidden="1" customWidth="1"/>
    <col min="15" max="15" width="5.6640625" style="5" customWidth="1"/>
    <col min="16" max="16" width="3.33203125" style="5" customWidth="1"/>
    <col min="17" max="17" width="0" style="5" hidden="1" customWidth="1"/>
    <col min="18" max="18" width="11.33203125" style="5" customWidth="1"/>
    <col min="19" max="16384" width="9.33203125" style="5"/>
  </cols>
  <sheetData>
    <row r="1" spans="1:18" ht="14.1" customHeight="1" x14ac:dyDescent="0.15">
      <c r="M1" s="167" t="s">
        <v>115</v>
      </c>
      <c r="N1" s="167"/>
      <c r="O1" s="167"/>
      <c r="P1" s="167"/>
      <c r="Q1" s="167"/>
      <c r="R1" s="167"/>
    </row>
    <row r="2" spans="1:18" ht="14.1" customHeight="1" x14ac:dyDescent="0.15">
      <c r="M2" s="167"/>
      <c r="N2" s="167"/>
      <c r="O2" s="167"/>
      <c r="P2" s="167"/>
      <c r="Q2" s="167"/>
      <c r="R2" s="167"/>
    </row>
    <row r="3" spans="1:18" ht="14.1" customHeight="1" x14ac:dyDescent="0.15">
      <c r="M3" s="167"/>
      <c r="N3" s="167"/>
      <c r="O3" s="167"/>
      <c r="P3" s="167"/>
      <c r="Q3" s="167"/>
      <c r="R3" s="167"/>
    </row>
    <row r="4" spans="1:18" ht="14.1" customHeight="1" x14ac:dyDescent="0.15">
      <c r="M4" s="14"/>
      <c r="N4" s="14"/>
      <c r="O4" s="14"/>
      <c r="P4" s="14"/>
      <c r="Q4" s="14"/>
      <c r="R4" s="14"/>
    </row>
    <row r="5" spans="1:18" ht="14.1" customHeight="1" x14ac:dyDescent="0.15">
      <c r="M5" s="168" t="s">
        <v>116</v>
      </c>
      <c r="N5" s="168"/>
      <c r="O5" s="168"/>
      <c r="P5" s="168"/>
      <c r="Q5" s="168"/>
      <c r="R5" s="168"/>
    </row>
    <row r="6" spans="1:18" ht="21.2" customHeight="1" x14ac:dyDescent="0.25">
      <c r="C6" s="32" t="s">
        <v>248</v>
      </c>
      <c r="F6" s="34"/>
      <c r="G6" s="34"/>
      <c r="H6" s="34"/>
      <c r="I6" s="34"/>
      <c r="M6" s="168"/>
      <c r="N6" s="168"/>
      <c r="O6" s="168"/>
      <c r="P6" s="168"/>
      <c r="Q6" s="168"/>
      <c r="R6" s="168"/>
    </row>
    <row r="7" spans="1:18" ht="14.1" customHeight="1" x14ac:dyDescent="0.15">
      <c r="D7" s="169" t="s">
        <v>117</v>
      </c>
      <c r="E7" s="169"/>
      <c r="F7" s="169"/>
      <c r="G7" s="169"/>
      <c r="H7" s="169"/>
      <c r="I7" s="169"/>
      <c r="J7" s="169"/>
      <c r="K7" s="169"/>
      <c r="L7" s="169"/>
      <c r="M7" s="168"/>
      <c r="N7" s="168"/>
      <c r="O7" s="168"/>
      <c r="P7" s="168"/>
      <c r="Q7" s="168"/>
      <c r="R7" s="168"/>
    </row>
    <row r="8" spans="1:18" ht="7.15" customHeight="1" x14ac:dyDescent="0.15"/>
    <row r="9" spans="1:18" ht="18.2" customHeight="1" x14ac:dyDescent="0.15">
      <c r="B9" s="170" t="s">
        <v>0</v>
      </c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</row>
    <row r="10" spans="1:18" ht="7.15" customHeight="1" x14ac:dyDescent="0.15"/>
    <row r="11" spans="1:18" ht="25.5" customHeight="1" x14ac:dyDescent="0.15">
      <c r="A11" s="171"/>
      <c r="B11" s="171" t="s">
        <v>1</v>
      </c>
      <c r="C11" s="171" t="s">
        <v>2</v>
      </c>
      <c r="D11" s="171"/>
      <c r="E11" s="171"/>
      <c r="F11" s="171"/>
      <c r="G11" s="171" t="s">
        <v>3</v>
      </c>
      <c r="H11" s="171"/>
      <c r="I11" s="171" t="s">
        <v>4</v>
      </c>
      <c r="J11" s="171"/>
      <c r="K11" s="171"/>
      <c r="L11" s="171"/>
      <c r="M11" s="171"/>
      <c r="N11" s="171"/>
      <c r="O11" s="171"/>
      <c r="P11" s="171"/>
      <c r="Q11" s="171" t="s">
        <v>5</v>
      </c>
      <c r="R11" s="171"/>
    </row>
    <row r="12" spans="1:18" ht="25.5" customHeight="1" x14ac:dyDescent="0.15">
      <c r="A12" s="171"/>
      <c r="B12" s="171"/>
      <c r="C12" s="171"/>
      <c r="D12" s="171"/>
      <c r="E12" s="171"/>
      <c r="F12" s="171"/>
      <c r="G12" s="171"/>
      <c r="H12" s="171"/>
      <c r="I12" s="171" t="s">
        <v>6</v>
      </c>
      <c r="J12" s="171"/>
      <c r="K12" s="171" t="s">
        <v>7</v>
      </c>
      <c r="L12" s="171"/>
      <c r="M12" s="171"/>
      <c r="N12" s="171" t="s">
        <v>8</v>
      </c>
      <c r="O12" s="171"/>
      <c r="P12" s="171"/>
      <c r="Q12" s="171"/>
      <c r="R12" s="171"/>
    </row>
    <row r="13" spans="1:18" ht="14.1" customHeight="1" x14ac:dyDescent="0.15">
      <c r="A13" s="165" t="s">
        <v>9</v>
      </c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</row>
    <row r="14" spans="1:18" ht="13.35" customHeight="1" x14ac:dyDescent="0.15">
      <c r="A14" s="93"/>
      <c r="B14" s="93" t="s">
        <v>58</v>
      </c>
      <c r="C14" s="103" t="s">
        <v>59</v>
      </c>
      <c r="D14" s="103"/>
      <c r="E14" s="103"/>
      <c r="F14" s="103"/>
      <c r="G14" s="93" t="s">
        <v>67</v>
      </c>
      <c r="H14" s="93"/>
      <c r="I14" s="104" t="s">
        <v>118</v>
      </c>
      <c r="J14" s="104"/>
      <c r="K14" s="106"/>
      <c r="L14" s="104" t="s">
        <v>12</v>
      </c>
      <c r="M14" s="104"/>
      <c r="N14" s="104"/>
      <c r="O14" s="104">
        <v>0.28000000000000003</v>
      </c>
      <c r="P14" s="104"/>
      <c r="Q14" s="104"/>
      <c r="R14" s="104">
        <v>63.19</v>
      </c>
    </row>
    <row r="15" spans="1:18" ht="9.75" customHeight="1" x14ac:dyDescent="0.15">
      <c r="A15" s="93"/>
      <c r="B15" s="93"/>
      <c r="C15" s="107" t="s">
        <v>119</v>
      </c>
      <c r="D15" s="107"/>
      <c r="E15" s="107"/>
      <c r="F15" s="107"/>
      <c r="G15" s="93"/>
      <c r="H15" s="93"/>
      <c r="I15" s="104"/>
      <c r="J15" s="104"/>
      <c r="K15" s="106"/>
      <c r="L15" s="104"/>
      <c r="M15" s="104"/>
      <c r="N15" s="104"/>
      <c r="O15" s="104"/>
      <c r="P15" s="104"/>
      <c r="Q15" s="104"/>
      <c r="R15" s="104"/>
    </row>
    <row r="16" spans="1:18" ht="24" customHeight="1" x14ac:dyDescent="0.15">
      <c r="A16" s="93"/>
      <c r="B16" s="93" t="s">
        <v>137</v>
      </c>
      <c r="C16" s="103" t="s">
        <v>138</v>
      </c>
      <c r="D16" s="103"/>
      <c r="E16" s="103"/>
      <c r="F16" s="103"/>
      <c r="G16" s="93" t="s">
        <v>62</v>
      </c>
      <c r="H16" s="93"/>
      <c r="I16" s="104">
        <v>4.91</v>
      </c>
      <c r="J16" s="104"/>
      <c r="K16" s="106"/>
      <c r="L16" s="104">
        <v>7.51</v>
      </c>
      <c r="M16" s="104"/>
      <c r="N16" s="104"/>
      <c r="O16" s="104">
        <v>23.22</v>
      </c>
      <c r="P16" s="104"/>
      <c r="Q16" s="104"/>
      <c r="R16" s="104">
        <v>180.92</v>
      </c>
    </row>
    <row r="17" spans="1:19" ht="23.25" customHeight="1" x14ac:dyDescent="0.15">
      <c r="A17" s="93"/>
      <c r="B17" s="93"/>
      <c r="C17" s="107" t="s">
        <v>139</v>
      </c>
      <c r="D17" s="107"/>
      <c r="E17" s="107"/>
      <c r="F17" s="107"/>
      <c r="G17" s="93"/>
      <c r="H17" s="93"/>
      <c r="I17" s="104"/>
      <c r="J17" s="104"/>
      <c r="K17" s="106"/>
      <c r="L17" s="104"/>
      <c r="M17" s="104"/>
      <c r="N17" s="104"/>
      <c r="O17" s="104"/>
      <c r="P17" s="104"/>
      <c r="Q17" s="104"/>
      <c r="R17" s="104"/>
    </row>
    <row r="18" spans="1:19" ht="13.35" customHeight="1" x14ac:dyDescent="0.15">
      <c r="A18" s="93"/>
      <c r="B18" s="93" t="s">
        <v>123</v>
      </c>
      <c r="C18" s="103" t="s">
        <v>124</v>
      </c>
      <c r="D18" s="103"/>
      <c r="E18" s="103"/>
      <c r="F18" s="103"/>
      <c r="G18" s="93">
        <v>180</v>
      </c>
      <c r="H18" s="93"/>
      <c r="I18" s="104">
        <v>2.5299999999999998</v>
      </c>
      <c r="J18" s="104"/>
      <c r="K18" s="106"/>
      <c r="L18" s="104">
        <v>2.79</v>
      </c>
      <c r="M18" s="104"/>
      <c r="N18" s="104"/>
      <c r="O18" s="104">
        <v>11.85</v>
      </c>
      <c r="P18" s="104"/>
      <c r="Q18" s="104"/>
      <c r="R18" s="104">
        <v>83.34</v>
      </c>
    </row>
    <row r="19" spans="1:19" ht="16.899999999999999" customHeight="1" x14ac:dyDescent="0.15">
      <c r="A19" s="93"/>
      <c r="B19" s="93"/>
      <c r="C19" s="107" t="s">
        <v>125</v>
      </c>
      <c r="D19" s="107"/>
      <c r="E19" s="107"/>
      <c r="F19" s="107"/>
      <c r="G19" s="93"/>
      <c r="H19" s="93"/>
      <c r="I19" s="104"/>
      <c r="J19" s="104"/>
      <c r="K19" s="106"/>
      <c r="L19" s="104"/>
      <c r="M19" s="104"/>
      <c r="N19" s="104"/>
      <c r="O19" s="104"/>
      <c r="P19" s="104"/>
      <c r="Q19" s="104"/>
      <c r="R19" s="104"/>
    </row>
    <row r="20" spans="1:19" ht="13.35" customHeight="1" x14ac:dyDescent="0.15">
      <c r="A20" s="93"/>
      <c r="B20" s="93" t="s">
        <v>28</v>
      </c>
      <c r="C20" s="103" t="s">
        <v>17</v>
      </c>
      <c r="D20" s="103"/>
      <c r="E20" s="103"/>
      <c r="F20" s="103"/>
      <c r="G20" s="93" t="s">
        <v>67</v>
      </c>
      <c r="H20" s="93"/>
      <c r="I20" s="104" t="s">
        <v>30</v>
      </c>
      <c r="J20" s="104"/>
      <c r="K20" s="106"/>
      <c r="L20" s="104">
        <v>1.1599999999999999</v>
      </c>
      <c r="M20" s="104"/>
      <c r="N20" s="104"/>
      <c r="O20" s="104">
        <v>20.56</v>
      </c>
      <c r="P20" s="104"/>
      <c r="Q20" s="104"/>
      <c r="R20" s="104">
        <v>104.8</v>
      </c>
    </row>
    <row r="21" spans="1:19" ht="9.75" customHeight="1" x14ac:dyDescent="0.15">
      <c r="A21" s="93"/>
      <c r="B21" s="93"/>
      <c r="C21" s="107" t="s">
        <v>20</v>
      </c>
      <c r="D21" s="107"/>
      <c r="E21" s="107"/>
      <c r="F21" s="107"/>
      <c r="G21" s="93"/>
      <c r="H21" s="93"/>
      <c r="I21" s="104"/>
      <c r="J21" s="104"/>
      <c r="K21" s="106"/>
      <c r="L21" s="104"/>
      <c r="M21" s="104"/>
      <c r="N21" s="104"/>
      <c r="O21" s="104"/>
      <c r="P21" s="104"/>
      <c r="Q21" s="104"/>
      <c r="R21" s="104"/>
    </row>
    <row r="22" spans="1:19" ht="14.1" customHeight="1" x14ac:dyDescent="0.15">
      <c r="A22" s="159" t="s">
        <v>21</v>
      </c>
      <c r="B22" s="159"/>
      <c r="C22" s="159"/>
      <c r="D22" s="159"/>
      <c r="E22" s="159"/>
      <c r="F22" s="159"/>
      <c r="G22" s="164">
        <v>465</v>
      </c>
      <c r="H22" s="164"/>
      <c r="I22" s="160">
        <v>16.149999999999999</v>
      </c>
      <c r="J22" s="160"/>
      <c r="K22" s="160">
        <v>16.739999999999998</v>
      </c>
      <c r="L22" s="160"/>
      <c r="M22" s="160"/>
      <c r="N22" s="12"/>
      <c r="O22" s="160">
        <v>55.03</v>
      </c>
      <c r="P22" s="160"/>
      <c r="Q22" s="160"/>
      <c r="R22" s="15">
        <v>437.14</v>
      </c>
    </row>
    <row r="23" spans="1:19" ht="14.1" customHeight="1" x14ac:dyDescent="0.15">
      <c r="A23" s="165" t="s">
        <v>22</v>
      </c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</row>
    <row r="24" spans="1:19" ht="13.35" customHeight="1" x14ac:dyDescent="0.15">
      <c r="A24" s="93"/>
      <c r="B24" s="93" t="s">
        <v>44</v>
      </c>
      <c r="C24" s="103" t="s">
        <v>45</v>
      </c>
      <c r="D24" s="103"/>
      <c r="E24" s="103"/>
      <c r="F24" s="103"/>
      <c r="G24" s="93" t="s">
        <v>15</v>
      </c>
      <c r="H24" s="93"/>
      <c r="I24" s="104">
        <v>1.34</v>
      </c>
      <c r="J24" s="104"/>
      <c r="K24" s="106"/>
      <c r="L24" s="104">
        <v>1.4</v>
      </c>
      <c r="M24" s="104"/>
      <c r="N24" s="104"/>
      <c r="O24" s="104">
        <v>9.18</v>
      </c>
      <c r="P24" s="104"/>
      <c r="Q24" s="104"/>
      <c r="R24" s="104">
        <v>55.02</v>
      </c>
    </row>
    <row r="25" spans="1:19" ht="9.75" customHeight="1" x14ac:dyDescent="0.15">
      <c r="A25" s="93"/>
      <c r="B25" s="93"/>
      <c r="C25" s="107" t="s">
        <v>126</v>
      </c>
      <c r="D25" s="107"/>
      <c r="E25" s="107"/>
      <c r="F25" s="107"/>
      <c r="G25" s="93"/>
      <c r="H25" s="93"/>
      <c r="I25" s="104"/>
      <c r="J25" s="104"/>
      <c r="K25" s="106"/>
      <c r="L25" s="104"/>
      <c r="M25" s="104"/>
      <c r="N25" s="104"/>
      <c r="O25" s="104"/>
      <c r="P25" s="104"/>
      <c r="Q25" s="104"/>
      <c r="R25" s="104"/>
    </row>
    <row r="26" spans="1:19" ht="14.1" customHeight="1" x14ac:dyDescent="0.15">
      <c r="A26" s="159" t="s">
        <v>21</v>
      </c>
      <c r="B26" s="159"/>
      <c r="C26" s="159"/>
      <c r="D26" s="159"/>
      <c r="E26" s="159"/>
      <c r="F26" s="159"/>
      <c r="G26" s="164">
        <v>180</v>
      </c>
      <c r="H26" s="164"/>
      <c r="I26" s="160">
        <v>1.34</v>
      </c>
      <c r="J26" s="160"/>
      <c r="K26" s="160">
        <v>1.4</v>
      </c>
      <c r="L26" s="160"/>
      <c r="M26" s="160"/>
      <c r="N26" s="12"/>
      <c r="O26" s="160">
        <v>9.18</v>
      </c>
      <c r="P26" s="160"/>
      <c r="Q26" s="160"/>
      <c r="R26" s="15">
        <v>55.02</v>
      </c>
    </row>
    <row r="27" spans="1:19" ht="14.1" customHeight="1" x14ac:dyDescent="0.15">
      <c r="A27" s="165" t="s">
        <v>23</v>
      </c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</row>
    <row r="28" spans="1:19" ht="27" customHeight="1" x14ac:dyDescent="0.15">
      <c r="A28" s="93"/>
      <c r="B28" s="93" t="s">
        <v>232</v>
      </c>
      <c r="C28" s="103" t="s">
        <v>216</v>
      </c>
      <c r="D28" s="103"/>
      <c r="E28" s="103"/>
      <c r="F28" s="103"/>
      <c r="G28" s="93">
        <v>200</v>
      </c>
      <c r="H28" s="93"/>
      <c r="I28" s="104">
        <v>4.68</v>
      </c>
      <c r="J28" s="104"/>
      <c r="K28" s="106"/>
      <c r="L28" s="104">
        <v>4.6399999999999997</v>
      </c>
      <c r="M28" s="104"/>
      <c r="N28" s="104"/>
      <c r="O28" s="104">
        <v>11.59</v>
      </c>
      <c r="P28" s="104"/>
      <c r="Q28" s="104"/>
      <c r="R28" s="150">
        <v>107</v>
      </c>
      <c r="S28" s="166"/>
    </row>
    <row r="29" spans="1:19" ht="34.5" customHeight="1" x14ac:dyDescent="0.15">
      <c r="A29" s="93"/>
      <c r="B29" s="51"/>
      <c r="C29" s="107" t="s">
        <v>217</v>
      </c>
      <c r="D29" s="107"/>
      <c r="E29" s="107"/>
      <c r="F29" s="107"/>
      <c r="G29" s="93"/>
      <c r="H29" s="93"/>
      <c r="I29" s="104"/>
      <c r="J29" s="104"/>
      <c r="K29" s="106"/>
      <c r="L29" s="104"/>
      <c r="M29" s="104"/>
      <c r="N29" s="104"/>
      <c r="O29" s="104"/>
      <c r="P29" s="104"/>
      <c r="Q29" s="104"/>
      <c r="R29" s="150"/>
      <c r="S29" s="166"/>
    </row>
    <row r="30" spans="1:19" ht="13.35" customHeight="1" x14ac:dyDescent="0.15">
      <c r="A30" s="93"/>
      <c r="B30" s="51" t="s">
        <v>257</v>
      </c>
      <c r="C30" s="59" t="s">
        <v>130</v>
      </c>
      <c r="D30" s="59"/>
      <c r="E30" s="59"/>
      <c r="F30" s="59"/>
      <c r="G30" s="59"/>
      <c r="H30" s="52">
        <v>200</v>
      </c>
      <c r="I30" s="54"/>
      <c r="J30" s="60">
        <v>6.7</v>
      </c>
      <c r="K30" s="26"/>
      <c r="L30" s="52">
        <v>14.9</v>
      </c>
      <c r="M30" s="54"/>
      <c r="N30" s="26"/>
      <c r="O30" s="52">
        <v>19.7</v>
      </c>
      <c r="P30" s="53"/>
      <c r="Q30" s="54"/>
      <c r="R30" s="58">
        <v>240.7</v>
      </c>
    </row>
    <row r="31" spans="1:19" ht="30.6" customHeight="1" x14ac:dyDescent="0.15">
      <c r="A31" s="93"/>
      <c r="B31" s="51"/>
      <c r="C31" s="62" t="s">
        <v>195</v>
      </c>
      <c r="D31" s="62"/>
      <c r="E31" s="62"/>
      <c r="F31" s="62"/>
      <c r="G31" s="62"/>
      <c r="H31" s="55"/>
      <c r="I31" s="57"/>
      <c r="J31" s="61"/>
      <c r="K31" s="26"/>
      <c r="L31" s="55"/>
      <c r="M31" s="57"/>
      <c r="N31" s="26"/>
      <c r="O31" s="55"/>
      <c r="P31" s="56"/>
      <c r="Q31" s="57"/>
      <c r="R31" s="58"/>
    </row>
    <row r="32" spans="1:19" ht="13.35" customHeight="1" x14ac:dyDescent="0.15">
      <c r="A32" s="93"/>
      <c r="B32" s="93" t="s">
        <v>233</v>
      </c>
      <c r="C32" s="103" t="s">
        <v>127</v>
      </c>
      <c r="D32" s="103"/>
      <c r="E32" s="103"/>
      <c r="F32" s="103"/>
      <c r="G32" s="93" t="s">
        <v>128</v>
      </c>
      <c r="H32" s="93"/>
      <c r="I32" s="104">
        <v>0.83</v>
      </c>
      <c r="J32" s="104"/>
      <c r="K32" s="106"/>
      <c r="L32" s="104">
        <v>4.13</v>
      </c>
      <c r="M32" s="104"/>
      <c r="N32" s="104"/>
      <c r="O32" s="104">
        <v>5.0199999999999996</v>
      </c>
      <c r="P32" s="104"/>
      <c r="Q32" s="104"/>
      <c r="R32" s="150">
        <v>61.42</v>
      </c>
      <c r="S32" s="149"/>
    </row>
    <row r="33" spans="1:19" ht="16.899999999999999" customHeight="1" x14ac:dyDescent="0.15">
      <c r="A33" s="93"/>
      <c r="B33" s="93"/>
      <c r="C33" s="107" t="s">
        <v>129</v>
      </c>
      <c r="D33" s="107"/>
      <c r="E33" s="107"/>
      <c r="F33" s="107"/>
      <c r="G33" s="93"/>
      <c r="H33" s="93"/>
      <c r="I33" s="104"/>
      <c r="J33" s="104"/>
      <c r="K33" s="106"/>
      <c r="L33" s="104"/>
      <c r="M33" s="104"/>
      <c r="N33" s="104"/>
      <c r="O33" s="104"/>
      <c r="P33" s="104"/>
      <c r="Q33" s="104"/>
      <c r="R33" s="150"/>
      <c r="S33" s="149"/>
    </row>
    <row r="34" spans="1:19" ht="13.35" customHeight="1" x14ac:dyDescent="0.15">
      <c r="A34" s="93"/>
      <c r="B34" s="93" t="s">
        <v>51</v>
      </c>
      <c r="C34" s="103" t="s">
        <v>14</v>
      </c>
      <c r="D34" s="103"/>
      <c r="E34" s="103"/>
      <c r="F34" s="103"/>
      <c r="G34" s="93" t="s">
        <v>15</v>
      </c>
      <c r="H34" s="93"/>
      <c r="I34" s="163">
        <v>0.08</v>
      </c>
      <c r="J34" s="163"/>
      <c r="K34" s="162"/>
      <c r="L34" s="163">
        <v>0</v>
      </c>
      <c r="M34" s="163"/>
      <c r="N34" s="163"/>
      <c r="O34" s="163">
        <v>7.13</v>
      </c>
      <c r="P34" s="163"/>
      <c r="Q34" s="163"/>
      <c r="R34" s="163">
        <v>28.83</v>
      </c>
    </row>
    <row r="35" spans="1:19" ht="16.899999999999999" customHeight="1" x14ac:dyDescent="0.15">
      <c r="A35" s="93"/>
      <c r="B35" s="93"/>
      <c r="C35" s="107" t="s">
        <v>16</v>
      </c>
      <c r="D35" s="107"/>
      <c r="E35" s="107"/>
      <c r="F35" s="107"/>
      <c r="G35" s="93"/>
      <c r="H35" s="93"/>
      <c r="I35" s="163"/>
      <c r="J35" s="163"/>
      <c r="K35" s="162"/>
      <c r="L35" s="163"/>
      <c r="M35" s="163"/>
      <c r="N35" s="163"/>
      <c r="O35" s="163"/>
      <c r="P35" s="163"/>
      <c r="Q35" s="163"/>
      <c r="R35" s="163"/>
    </row>
    <row r="36" spans="1:19" ht="13.35" customHeight="1" x14ac:dyDescent="0.15">
      <c r="A36" s="93"/>
      <c r="B36" s="93" t="s">
        <v>28</v>
      </c>
      <c r="C36" s="103" t="s">
        <v>29</v>
      </c>
      <c r="D36" s="103"/>
      <c r="E36" s="103"/>
      <c r="F36" s="103"/>
      <c r="G36" s="93" t="s">
        <v>18</v>
      </c>
      <c r="H36" s="93"/>
      <c r="I36" s="104">
        <v>2.97</v>
      </c>
      <c r="J36" s="104"/>
      <c r="K36" s="106"/>
      <c r="L36" s="104">
        <v>0.54</v>
      </c>
      <c r="M36" s="104"/>
      <c r="N36" s="104"/>
      <c r="O36" s="104">
        <v>17.82</v>
      </c>
      <c r="P36" s="104"/>
      <c r="Q36" s="104"/>
      <c r="R36" s="104">
        <v>89.1</v>
      </c>
    </row>
    <row r="37" spans="1:19" ht="9.75" customHeight="1" x14ac:dyDescent="0.15">
      <c r="A37" s="93"/>
      <c r="B37" s="93"/>
      <c r="C37" s="107" t="s">
        <v>31</v>
      </c>
      <c r="D37" s="107"/>
      <c r="E37" s="107"/>
      <c r="F37" s="107"/>
      <c r="G37" s="93"/>
      <c r="H37" s="93"/>
      <c r="I37" s="104"/>
      <c r="J37" s="104"/>
      <c r="K37" s="106"/>
      <c r="L37" s="104"/>
      <c r="M37" s="104"/>
      <c r="N37" s="104"/>
      <c r="O37" s="104"/>
      <c r="P37" s="104"/>
      <c r="Q37" s="104"/>
      <c r="R37" s="104"/>
    </row>
    <row r="38" spans="1:19" ht="14.1" customHeight="1" x14ac:dyDescent="0.15">
      <c r="A38" s="159" t="s">
        <v>21</v>
      </c>
      <c r="B38" s="159"/>
      <c r="C38" s="159"/>
      <c r="D38" s="159"/>
      <c r="E38" s="159"/>
      <c r="F38" s="159"/>
      <c r="G38" s="164">
        <v>685</v>
      </c>
      <c r="H38" s="164"/>
      <c r="I38" s="160">
        <v>16.829999999999998</v>
      </c>
      <c r="J38" s="160"/>
      <c r="K38" s="160">
        <v>26.63</v>
      </c>
      <c r="L38" s="160"/>
      <c r="M38" s="160"/>
      <c r="N38" s="12"/>
      <c r="O38" s="160">
        <v>52.38</v>
      </c>
      <c r="P38" s="160"/>
      <c r="Q38" s="160"/>
      <c r="R38" s="15">
        <v>525.32000000000005</v>
      </c>
    </row>
    <row r="39" spans="1:19" ht="14.1" customHeight="1" x14ac:dyDescent="0.15">
      <c r="A39" s="165" t="s">
        <v>32</v>
      </c>
      <c r="B39" s="165"/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</row>
    <row r="40" spans="1:19" ht="13.35" customHeight="1" x14ac:dyDescent="0.15">
      <c r="A40" s="93"/>
      <c r="B40" s="41" t="s">
        <v>234</v>
      </c>
      <c r="C40" s="40" t="s">
        <v>24</v>
      </c>
      <c r="D40" s="40"/>
      <c r="E40" s="40"/>
      <c r="F40" s="40"/>
      <c r="G40" s="41" t="s">
        <v>25</v>
      </c>
      <c r="H40" s="41"/>
      <c r="I40" s="43">
        <v>9.99</v>
      </c>
      <c r="J40" s="43"/>
      <c r="K40" s="44"/>
      <c r="L40" s="43">
        <v>19.16</v>
      </c>
      <c r="M40" s="43"/>
      <c r="N40" s="43"/>
      <c r="O40" s="43">
        <v>17.5</v>
      </c>
      <c r="P40" s="43"/>
      <c r="Q40" s="43"/>
      <c r="R40" s="43">
        <v>284.97000000000003</v>
      </c>
    </row>
    <row r="41" spans="1:19" ht="19.5" customHeight="1" x14ac:dyDescent="0.15">
      <c r="A41" s="93"/>
      <c r="B41" s="41"/>
      <c r="C41" s="42" t="s">
        <v>26</v>
      </c>
      <c r="D41" s="42"/>
      <c r="E41" s="42"/>
      <c r="F41" s="42"/>
      <c r="G41" s="41"/>
      <c r="H41" s="41"/>
      <c r="I41" s="43"/>
      <c r="J41" s="43"/>
      <c r="K41" s="44"/>
      <c r="L41" s="43"/>
      <c r="M41" s="43"/>
      <c r="N41" s="43"/>
      <c r="O41" s="43"/>
      <c r="P41" s="43"/>
      <c r="Q41" s="43"/>
      <c r="R41" s="43"/>
    </row>
    <row r="42" spans="1:19" ht="13.35" customHeight="1" x14ac:dyDescent="0.15">
      <c r="A42" s="93"/>
      <c r="B42" s="93" t="s">
        <v>51</v>
      </c>
      <c r="C42" s="103" t="s">
        <v>14</v>
      </c>
      <c r="D42" s="103"/>
      <c r="E42" s="103"/>
      <c r="F42" s="103"/>
      <c r="G42" s="93" t="s">
        <v>15</v>
      </c>
      <c r="H42" s="93"/>
      <c r="I42" s="163">
        <v>0.08</v>
      </c>
      <c r="J42" s="163"/>
      <c r="K42" s="162"/>
      <c r="L42" s="163">
        <v>0</v>
      </c>
      <c r="M42" s="163"/>
      <c r="N42" s="163"/>
      <c r="O42" s="163">
        <v>7.13</v>
      </c>
      <c r="P42" s="163"/>
      <c r="Q42" s="163"/>
      <c r="R42" s="163">
        <v>28.83</v>
      </c>
    </row>
    <row r="43" spans="1:19" ht="9.75" customHeight="1" x14ac:dyDescent="0.15">
      <c r="A43" s="93"/>
      <c r="B43" s="93"/>
      <c r="C43" s="107" t="s">
        <v>16</v>
      </c>
      <c r="D43" s="107"/>
      <c r="E43" s="107"/>
      <c r="F43" s="107"/>
      <c r="G43" s="93"/>
      <c r="H43" s="93"/>
      <c r="I43" s="163"/>
      <c r="J43" s="163"/>
      <c r="K43" s="162"/>
      <c r="L43" s="163"/>
      <c r="M43" s="163"/>
      <c r="N43" s="163"/>
      <c r="O43" s="163"/>
      <c r="P43" s="163"/>
      <c r="Q43" s="163"/>
      <c r="R43" s="163"/>
    </row>
    <row r="44" spans="1:19" ht="17.25" customHeight="1" x14ac:dyDescent="0.15">
      <c r="A44" s="108"/>
      <c r="B44" s="108" t="s">
        <v>111</v>
      </c>
      <c r="C44" s="103" t="s">
        <v>112</v>
      </c>
      <c r="D44" s="103"/>
      <c r="E44" s="103"/>
      <c r="F44" s="103"/>
      <c r="G44" s="93">
        <v>50</v>
      </c>
      <c r="H44" s="93"/>
      <c r="I44" s="104">
        <v>4.1900000000000004</v>
      </c>
      <c r="J44" s="104"/>
      <c r="K44" s="106"/>
      <c r="L44" s="104">
        <v>4.38</v>
      </c>
      <c r="M44" s="104"/>
      <c r="N44" s="104"/>
      <c r="O44" s="104">
        <v>29.48</v>
      </c>
      <c r="P44" s="104"/>
      <c r="Q44" s="104"/>
      <c r="R44" s="104">
        <v>173.92</v>
      </c>
    </row>
    <row r="45" spans="1:19" ht="25.5" customHeight="1" x14ac:dyDescent="0.15">
      <c r="A45" s="109"/>
      <c r="B45" s="61"/>
      <c r="C45" s="141" t="s">
        <v>113</v>
      </c>
      <c r="D45" s="107"/>
      <c r="E45" s="107"/>
      <c r="F45" s="148"/>
      <c r="G45" s="142"/>
      <c r="H45" s="93"/>
      <c r="I45" s="104"/>
      <c r="J45" s="104"/>
      <c r="K45" s="106"/>
      <c r="L45" s="104"/>
      <c r="M45" s="104"/>
      <c r="N45" s="104"/>
      <c r="O45" s="104"/>
      <c r="P45" s="104"/>
      <c r="Q45" s="104"/>
      <c r="R45" s="104"/>
    </row>
    <row r="46" spans="1:19" ht="13.35" customHeight="1" x14ac:dyDescent="0.15">
      <c r="A46" s="93"/>
      <c r="B46" s="93" t="s">
        <v>28</v>
      </c>
      <c r="C46" s="103" t="s">
        <v>17</v>
      </c>
      <c r="D46" s="103"/>
      <c r="E46" s="103"/>
      <c r="F46" s="103"/>
      <c r="G46" s="93" t="s">
        <v>36</v>
      </c>
      <c r="H46" s="93"/>
      <c r="I46" s="163">
        <v>2.25</v>
      </c>
      <c r="J46" s="163"/>
      <c r="K46" s="162"/>
      <c r="L46" s="163">
        <v>0.87</v>
      </c>
      <c r="M46" s="163"/>
      <c r="N46" s="163"/>
      <c r="O46" s="163">
        <v>15.42</v>
      </c>
      <c r="P46" s="163"/>
      <c r="Q46" s="163"/>
      <c r="R46" s="163">
        <v>78.599999999999994</v>
      </c>
    </row>
    <row r="47" spans="1:19" ht="9.75" customHeight="1" x14ac:dyDescent="0.15">
      <c r="A47" s="93"/>
      <c r="B47" s="93"/>
      <c r="C47" s="107" t="s">
        <v>20</v>
      </c>
      <c r="D47" s="107"/>
      <c r="E47" s="107"/>
      <c r="F47" s="107"/>
      <c r="G47" s="93"/>
      <c r="H47" s="93"/>
      <c r="I47" s="163"/>
      <c r="J47" s="163"/>
      <c r="K47" s="162"/>
      <c r="L47" s="163"/>
      <c r="M47" s="163"/>
      <c r="N47" s="163"/>
      <c r="O47" s="163"/>
      <c r="P47" s="163"/>
      <c r="Q47" s="163"/>
      <c r="R47" s="163"/>
    </row>
    <row r="48" spans="1:19" ht="14.1" customHeight="1" x14ac:dyDescent="0.15">
      <c r="A48" s="159" t="s">
        <v>21</v>
      </c>
      <c r="B48" s="159"/>
      <c r="C48" s="159"/>
      <c r="D48" s="159"/>
      <c r="E48" s="159"/>
      <c r="F48" s="159"/>
      <c r="G48" s="164">
        <v>460</v>
      </c>
      <c r="H48" s="164"/>
      <c r="I48" s="160">
        <v>9.3699999999999992</v>
      </c>
      <c r="J48" s="160"/>
      <c r="K48" s="160">
        <v>16.03</v>
      </c>
      <c r="L48" s="160"/>
      <c r="M48" s="160"/>
      <c r="N48" s="12"/>
      <c r="O48" s="160">
        <v>58.91</v>
      </c>
      <c r="P48" s="160"/>
      <c r="Q48" s="160"/>
      <c r="R48" s="15">
        <v>415.76</v>
      </c>
    </row>
    <row r="49" spans="1:18" ht="14.1" customHeight="1" x14ac:dyDescent="0.15">
      <c r="A49" s="159" t="s">
        <v>37</v>
      </c>
      <c r="B49" s="159"/>
      <c r="C49" s="159"/>
      <c r="D49" s="159"/>
      <c r="E49" s="159"/>
      <c r="F49" s="159"/>
      <c r="G49" s="159"/>
      <c r="H49" s="159"/>
      <c r="I49" s="160">
        <v>43.69</v>
      </c>
      <c r="J49" s="160"/>
      <c r="K49" s="160">
        <v>60.8</v>
      </c>
      <c r="L49" s="160"/>
      <c r="M49" s="160"/>
      <c r="N49" s="12"/>
      <c r="O49" s="160">
        <v>175.5</v>
      </c>
      <c r="P49" s="160"/>
      <c r="Q49" s="160"/>
      <c r="R49" s="15">
        <v>1433.24</v>
      </c>
    </row>
    <row r="50" spans="1:18" ht="21.2" customHeight="1" x14ac:dyDescent="0.2">
      <c r="B50" s="99" t="s">
        <v>39</v>
      </c>
      <c r="C50" s="99"/>
      <c r="D50" s="99"/>
      <c r="E50" s="99" t="s">
        <v>132</v>
      </c>
      <c r="F50" s="99"/>
      <c r="H50" s="161"/>
      <c r="I50" s="161"/>
      <c r="J50" s="161"/>
      <c r="K50" s="161"/>
      <c r="L50" s="161"/>
      <c r="M50" s="161"/>
    </row>
    <row r="51" spans="1:18" ht="14.1" customHeight="1" x14ac:dyDescent="0.2">
      <c r="A51" s="156" t="s">
        <v>41</v>
      </c>
      <c r="B51" s="156"/>
      <c r="C51" s="156"/>
      <c r="D51" s="156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</row>
    <row r="52" spans="1:18" ht="0.75" customHeight="1" x14ac:dyDescent="0.15">
      <c r="E52" s="158"/>
      <c r="F52" s="158"/>
      <c r="G52" s="158"/>
    </row>
  </sheetData>
  <mergeCells count="188">
    <mergeCell ref="R18:R19"/>
    <mergeCell ref="C19:F19"/>
    <mergeCell ref="R16:R17"/>
    <mergeCell ref="C17:F17"/>
    <mergeCell ref="A20:A21"/>
    <mergeCell ref="B20:B21"/>
    <mergeCell ref="C20:F20"/>
    <mergeCell ref="G20:H21"/>
    <mergeCell ref="I20:J21"/>
    <mergeCell ref="K20:K21"/>
    <mergeCell ref="L20:N21"/>
    <mergeCell ref="O20:Q21"/>
    <mergeCell ref="R20:R21"/>
    <mergeCell ref="C21:F21"/>
    <mergeCell ref="A13:R13"/>
    <mergeCell ref="A14:A15"/>
    <mergeCell ref="B14:B15"/>
    <mergeCell ref="C14:F14"/>
    <mergeCell ref="G14:H15"/>
    <mergeCell ref="I14:J15"/>
    <mergeCell ref="K14:K15"/>
    <mergeCell ref="L14:N15"/>
    <mergeCell ref="O14:Q15"/>
    <mergeCell ref="R14:R15"/>
    <mergeCell ref="C15:F15"/>
    <mergeCell ref="C45:F45"/>
    <mergeCell ref="B16:B17"/>
    <mergeCell ref="C16:F16"/>
    <mergeCell ref="G16:H17"/>
    <mergeCell ref="I16:J17"/>
    <mergeCell ref="K16:K17"/>
    <mergeCell ref="L16:N17"/>
    <mergeCell ref="O16:Q17"/>
    <mergeCell ref="A22:F22"/>
    <mergeCell ref="G22:H22"/>
    <mergeCell ref="I22:J22"/>
    <mergeCell ref="K22:M22"/>
    <mergeCell ref="O22:Q22"/>
    <mergeCell ref="A16:A17"/>
    <mergeCell ref="A18:A19"/>
    <mergeCell ref="B18:B19"/>
    <mergeCell ref="C18:F18"/>
    <mergeCell ref="G18:H19"/>
    <mergeCell ref="I18:J19"/>
    <mergeCell ref="K18:K19"/>
    <mergeCell ref="L18:N19"/>
    <mergeCell ref="A23:R23"/>
    <mergeCell ref="A24:A25"/>
    <mergeCell ref="O18:Q19"/>
    <mergeCell ref="M1:R3"/>
    <mergeCell ref="M5:R7"/>
    <mergeCell ref="D7:L7"/>
    <mergeCell ref="B9:R9"/>
    <mergeCell ref="A11:A12"/>
    <mergeCell ref="B11:B12"/>
    <mergeCell ref="C11:F12"/>
    <mergeCell ref="G11:H12"/>
    <mergeCell ref="I11:P11"/>
    <mergeCell ref="Q11:R12"/>
    <mergeCell ref="I12:J12"/>
    <mergeCell ref="K12:M12"/>
    <mergeCell ref="N12:P12"/>
    <mergeCell ref="B24:B25"/>
    <mergeCell ref="C24:F24"/>
    <mergeCell ref="G24:H25"/>
    <mergeCell ref="I24:J25"/>
    <mergeCell ref="K24:K25"/>
    <mergeCell ref="L24:N25"/>
    <mergeCell ref="O24:Q25"/>
    <mergeCell ref="R24:R25"/>
    <mergeCell ref="A27:R27"/>
    <mergeCell ref="C25:F25"/>
    <mergeCell ref="A26:F26"/>
    <mergeCell ref="G26:H26"/>
    <mergeCell ref="I26:J26"/>
    <mergeCell ref="K26:M26"/>
    <mergeCell ref="O26:Q26"/>
    <mergeCell ref="S28:S29"/>
    <mergeCell ref="A30:A31"/>
    <mergeCell ref="B30:B31"/>
    <mergeCell ref="O30:Q31"/>
    <mergeCell ref="R30:R31"/>
    <mergeCell ref="C30:G30"/>
    <mergeCell ref="H30:I31"/>
    <mergeCell ref="C31:G31"/>
    <mergeCell ref="J30:J31"/>
    <mergeCell ref="L30:M31"/>
    <mergeCell ref="A28:A29"/>
    <mergeCell ref="B28:B29"/>
    <mergeCell ref="O28:Q29"/>
    <mergeCell ref="R28:R29"/>
    <mergeCell ref="C28:F28"/>
    <mergeCell ref="G28:H29"/>
    <mergeCell ref="I28:J29"/>
    <mergeCell ref="K28:K29"/>
    <mergeCell ref="L28:N29"/>
    <mergeCell ref="C29:F29"/>
    <mergeCell ref="S32:S33"/>
    <mergeCell ref="C33:F33"/>
    <mergeCell ref="A34:A35"/>
    <mergeCell ref="B34:B35"/>
    <mergeCell ref="C34:F34"/>
    <mergeCell ref="G34:H35"/>
    <mergeCell ref="I34:J35"/>
    <mergeCell ref="K34:K35"/>
    <mergeCell ref="L34:N35"/>
    <mergeCell ref="A32:A33"/>
    <mergeCell ref="B32:B33"/>
    <mergeCell ref="C32:F32"/>
    <mergeCell ref="G32:H33"/>
    <mergeCell ref="I32:J33"/>
    <mergeCell ref="K32:K33"/>
    <mergeCell ref="L32:N33"/>
    <mergeCell ref="O32:Q33"/>
    <mergeCell ref="R32:R33"/>
    <mergeCell ref="O36:Q37"/>
    <mergeCell ref="R36:R37"/>
    <mergeCell ref="C37:F37"/>
    <mergeCell ref="A38:F38"/>
    <mergeCell ref="G38:H38"/>
    <mergeCell ref="I38:J38"/>
    <mergeCell ref="K38:M38"/>
    <mergeCell ref="O38:Q38"/>
    <mergeCell ref="O34:Q35"/>
    <mergeCell ref="R34:R35"/>
    <mergeCell ref="C35:F35"/>
    <mergeCell ref="A36:A37"/>
    <mergeCell ref="B36:B37"/>
    <mergeCell ref="C36:F36"/>
    <mergeCell ref="G36:H37"/>
    <mergeCell ref="I36:J37"/>
    <mergeCell ref="K36:K37"/>
    <mergeCell ref="L36:N37"/>
    <mergeCell ref="C41:F41"/>
    <mergeCell ref="A42:A43"/>
    <mergeCell ref="B42:B43"/>
    <mergeCell ref="C42:F42"/>
    <mergeCell ref="G42:H43"/>
    <mergeCell ref="I42:J43"/>
    <mergeCell ref="A39:R39"/>
    <mergeCell ref="A40:A41"/>
    <mergeCell ref="B40:B41"/>
    <mergeCell ref="C40:F40"/>
    <mergeCell ref="G40:H41"/>
    <mergeCell ref="I40:J41"/>
    <mergeCell ref="K40:K41"/>
    <mergeCell ref="L40:N41"/>
    <mergeCell ref="O40:Q41"/>
    <mergeCell ref="R40:R41"/>
    <mergeCell ref="K42:K43"/>
    <mergeCell ref="L42:N43"/>
    <mergeCell ref="O42:Q43"/>
    <mergeCell ref="R42:R43"/>
    <mergeCell ref="C43:F43"/>
    <mergeCell ref="R44:R45"/>
    <mergeCell ref="K46:K47"/>
    <mergeCell ref="L46:N47"/>
    <mergeCell ref="O46:Q47"/>
    <mergeCell ref="R46:R47"/>
    <mergeCell ref="C47:F47"/>
    <mergeCell ref="A48:F48"/>
    <mergeCell ref="G48:H48"/>
    <mergeCell ref="I48:J48"/>
    <mergeCell ref="K48:M48"/>
    <mergeCell ref="O48:Q48"/>
    <mergeCell ref="A46:A47"/>
    <mergeCell ref="B46:B47"/>
    <mergeCell ref="C46:F46"/>
    <mergeCell ref="G46:H47"/>
    <mergeCell ref="I46:J47"/>
    <mergeCell ref="A44:A45"/>
    <mergeCell ref="B44:B45"/>
    <mergeCell ref="G44:H45"/>
    <mergeCell ref="I44:J45"/>
    <mergeCell ref="C44:F44"/>
    <mergeCell ref="K44:K45"/>
    <mergeCell ref="L44:N45"/>
    <mergeCell ref="O44:Q45"/>
    <mergeCell ref="A51:D51"/>
    <mergeCell ref="H51:R51"/>
    <mergeCell ref="E52:G52"/>
    <mergeCell ref="A49:H49"/>
    <mergeCell ref="I49:J49"/>
    <mergeCell ref="K49:M49"/>
    <mergeCell ref="O49:Q49"/>
    <mergeCell ref="B50:D50"/>
    <mergeCell ref="E50:F50"/>
    <mergeCell ref="H50:M50"/>
  </mergeCells>
  <pageMargins left="0.39" right="0.39" top="0.39" bottom="0.39" header="0" footer="0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2D1E5-898B-43D1-9404-69BAC6712ED1}">
  <dimension ref="A1:R56"/>
  <sheetViews>
    <sheetView topLeftCell="A25" workbookViewId="0">
      <selection activeCell="B32" sqref="B32:R33"/>
    </sheetView>
  </sheetViews>
  <sheetFormatPr defaultRowHeight="10.5" x14ac:dyDescent="0.15"/>
  <cols>
    <col min="1" max="1" width="7.83203125" style="5" customWidth="1"/>
    <col min="2" max="2" width="9.5" style="5" customWidth="1"/>
    <col min="3" max="3" width="18.1640625" style="5" customWidth="1"/>
    <col min="4" max="4" width="4" style="5" customWidth="1"/>
    <col min="5" max="5" width="6.33203125" style="5" customWidth="1"/>
    <col min="6" max="6" width="18.5" style="5" customWidth="1"/>
    <col min="7" max="7" width="2" style="5" customWidth="1"/>
    <col min="8" max="8" width="8.6640625" style="5" customWidth="1"/>
    <col min="9" max="9" width="2.33203125" style="5" customWidth="1"/>
    <col min="10" max="10" width="6.83203125" style="5" customWidth="1"/>
    <col min="11" max="11" width="0" style="5" hidden="1" customWidth="1"/>
    <col min="12" max="12" width="3.5" style="5" customWidth="1"/>
    <col min="13" max="13" width="5.6640625" style="5" customWidth="1"/>
    <col min="14" max="14" width="0" style="5" hidden="1" customWidth="1"/>
    <col min="15" max="15" width="5.6640625" style="5" customWidth="1"/>
    <col min="16" max="16" width="3.33203125" style="5" customWidth="1"/>
    <col min="17" max="17" width="0" style="5" hidden="1" customWidth="1"/>
    <col min="18" max="18" width="11.33203125" style="5" customWidth="1"/>
    <col min="19" max="16384" width="9.33203125" style="5"/>
  </cols>
  <sheetData>
    <row r="1" spans="1:18" ht="14.1" customHeight="1" x14ac:dyDescent="0.15">
      <c r="M1" s="132" t="s">
        <v>133</v>
      </c>
      <c r="N1" s="132"/>
      <c r="O1" s="132"/>
      <c r="P1" s="132"/>
      <c r="Q1" s="132"/>
      <c r="R1" s="132"/>
    </row>
    <row r="2" spans="1:18" ht="14.1" customHeight="1" x14ac:dyDescent="0.15">
      <c r="M2" s="132"/>
      <c r="N2" s="132"/>
      <c r="O2" s="132"/>
      <c r="P2" s="132"/>
      <c r="Q2" s="132"/>
      <c r="R2" s="132"/>
    </row>
    <row r="3" spans="1:18" ht="14.1" customHeight="1" x14ac:dyDescent="0.15">
      <c r="M3" s="6"/>
      <c r="N3" s="6"/>
      <c r="O3" s="6"/>
      <c r="P3" s="6"/>
      <c r="Q3" s="6"/>
      <c r="R3" s="6"/>
    </row>
    <row r="4" spans="1:18" ht="14.1" customHeight="1" x14ac:dyDescent="0.15">
      <c r="M4" s="133" t="s">
        <v>134</v>
      </c>
      <c r="N4" s="133"/>
      <c r="O4" s="133"/>
      <c r="P4" s="133"/>
      <c r="Q4" s="133"/>
      <c r="R4" s="133"/>
    </row>
    <row r="5" spans="1:18" ht="14.1" customHeight="1" x14ac:dyDescent="0.15">
      <c r="M5" s="133"/>
      <c r="N5" s="133"/>
      <c r="O5" s="133"/>
      <c r="P5" s="133"/>
      <c r="Q5" s="133"/>
      <c r="R5" s="133"/>
    </row>
    <row r="6" spans="1:18" ht="21.2" customHeight="1" x14ac:dyDescent="0.25">
      <c r="C6" s="32" t="s">
        <v>248</v>
      </c>
      <c r="F6" s="34"/>
      <c r="G6" s="34"/>
      <c r="H6" s="34"/>
      <c r="I6" s="34"/>
      <c r="M6" s="133"/>
      <c r="N6" s="133"/>
      <c r="O6" s="133"/>
      <c r="P6" s="133"/>
      <c r="Q6" s="133"/>
      <c r="R6" s="133"/>
    </row>
    <row r="7" spans="1:18" ht="14.1" customHeight="1" x14ac:dyDescent="0.15">
      <c r="D7" s="169" t="s">
        <v>135</v>
      </c>
      <c r="E7" s="169"/>
      <c r="F7" s="169"/>
      <c r="G7" s="169"/>
      <c r="H7" s="169"/>
      <c r="I7" s="169"/>
      <c r="J7" s="169"/>
      <c r="K7" s="169"/>
      <c r="L7" s="169"/>
      <c r="M7" s="133"/>
      <c r="N7" s="133"/>
      <c r="O7" s="133"/>
      <c r="P7" s="133"/>
      <c r="Q7" s="133"/>
      <c r="R7" s="133"/>
    </row>
    <row r="8" spans="1:18" ht="7.15" customHeight="1" x14ac:dyDescent="0.15"/>
    <row r="9" spans="1:18" ht="18.2" customHeight="1" x14ac:dyDescent="0.15">
      <c r="B9" s="170" t="s">
        <v>0</v>
      </c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</row>
    <row r="10" spans="1:18" ht="7.15" customHeight="1" x14ac:dyDescent="0.15"/>
    <row r="11" spans="1:18" ht="25.5" customHeight="1" x14ac:dyDescent="0.15">
      <c r="A11" s="171"/>
      <c r="B11" s="171" t="s">
        <v>1</v>
      </c>
      <c r="C11" s="171" t="s">
        <v>2</v>
      </c>
      <c r="D11" s="171"/>
      <c r="E11" s="171"/>
      <c r="F11" s="171"/>
      <c r="G11" s="171" t="s">
        <v>3</v>
      </c>
      <c r="H11" s="171"/>
      <c r="I11" s="171" t="s">
        <v>4</v>
      </c>
      <c r="J11" s="171"/>
      <c r="K11" s="171"/>
      <c r="L11" s="171"/>
      <c r="M11" s="171"/>
      <c r="N11" s="171"/>
      <c r="O11" s="171"/>
      <c r="P11" s="171"/>
      <c r="Q11" s="171" t="s">
        <v>5</v>
      </c>
      <c r="R11" s="171"/>
    </row>
    <row r="12" spans="1:18" ht="25.5" customHeight="1" x14ac:dyDescent="0.15">
      <c r="A12" s="171"/>
      <c r="B12" s="171"/>
      <c r="C12" s="171"/>
      <c r="D12" s="171"/>
      <c r="E12" s="171"/>
      <c r="F12" s="171"/>
      <c r="G12" s="171"/>
      <c r="H12" s="171"/>
      <c r="I12" s="171" t="s">
        <v>6</v>
      </c>
      <c r="J12" s="171"/>
      <c r="K12" s="171" t="s">
        <v>7</v>
      </c>
      <c r="L12" s="171"/>
      <c r="M12" s="171"/>
      <c r="N12" s="171" t="s">
        <v>8</v>
      </c>
      <c r="O12" s="171"/>
      <c r="P12" s="171"/>
      <c r="Q12" s="171"/>
      <c r="R12" s="171"/>
    </row>
    <row r="13" spans="1:18" ht="14.1" customHeight="1" x14ac:dyDescent="0.15">
      <c r="A13" s="165" t="s">
        <v>9</v>
      </c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</row>
    <row r="14" spans="1:18" ht="13.35" customHeight="1" x14ac:dyDescent="0.15">
      <c r="A14" s="93"/>
      <c r="B14" s="93" t="s">
        <v>91</v>
      </c>
      <c r="C14" s="103" t="s">
        <v>92</v>
      </c>
      <c r="D14" s="103"/>
      <c r="E14" s="103"/>
      <c r="F14" s="103"/>
      <c r="G14" s="93" t="s">
        <v>10</v>
      </c>
      <c r="H14" s="93"/>
      <c r="I14" s="104">
        <v>2.3199999999999998</v>
      </c>
      <c r="J14" s="104"/>
      <c r="K14" s="106"/>
      <c r="L14" s="104">
        <v>2.95</v>
      </c>
      <c r="M14" s="104"/>
      <c r="N14" s="104"/>
      <c r="O14" s="104">
        <v>0</v>
      </c>
      <c r="P14" s="104"/>
      <c r="Q14" s="104"/>
      <c r="R14" s="104">
        <v>36.4</v>
      </c>
    </row>
    <row r="15" spans="1:18" ht="9.75" customHeight="1" x14ac:dyDescent="0.15">
      <c r="A15" s="93"/>
      <c r="B15" s="93"/>
      <c r="C15" s="107" t="s">
        <v>136</v>
      </c>
      <c r="D15" s="107"/>
      <c r="E15" s="107"/>
      <c r="F15" s="107"/>
      <c r="G15" s="93"/>
      <c r="H15" s="93"/>
      <c r="I15" s="104"/>
      <c r="J15" s="104"/>
      <c r="K15" s="106"/>
      <c r="L15" s="104"/>
      <c r="M15" s="104"/>
      <c r="N15" s="104"/>
      <c r="O15" s="104"/>
      <c r="P15" s="104"/>
      <c r="Q15" s="104"/>
      <c r="R15" s="104"/>
    </row>
    <row r="16" spans="1:18" ht="24" customHeight="1" x14ac:dyDescent="0.15">
      <c r="A16" s="93"/>
      <c r="B16" s="93" t="s">
        <v>120</v>
      </c>
      <c r="C16" s="103" t="s">
        <v>121</v>
      </c>
      <c r="D16" s="103"/>
      <c r="E16" s="103"/>
      <c r="F16" s="103"/>
      <c r="G16" s="93" t="s">
        <v>62</v>
      </c>
      <c r="H16" s="93"/>
      <c r="I16" s="104">
        <v>5.51</v>
      </c>
      <c r="J16" s="104"/>
      <c r="K16" s="106"/>
      <c r="L16" s="104">
        <v>8.16</v>
      </c>
      <c r="M16" s="104"/>
      <c r="N16" s="104"/>
      <c r="O16" s="104">
        <v>22.34</v>
      </c>
      <c r="P16" s="104"/>
      <c r="Q16" s="104"/>
      <c r="R16" s="104">
        <v>185.81</v>
      </c>
    </row>
    <row r="17" spans="1:18" ht="16.899999999999999" customHeight="1" x14ac:dyDescent="0.15">
      <c r="A17" s="93"/>
      <c r="B17" s="93"/>
      <c r="C17" s="107" t="s">
        <v>122</v>
      </c>
      <c r="D17" s="107"/>
      <c r="E17" s="107"/>
      <c r="F17" s="107"/>
      <c r="G17" s="93"/>
      <c r="H17" s="93"/>
      <c r="I17" s="104"/>
      <c r="J17" s="104"/>
      <c r="K17" s="106"/>
      <c r="L17" s="104"/>
      <c r="M17" s="104"/>
      <c r="N17" s="104"/>
      <c r="O17" s="104"/>
      <c r="P17" s="104"/>
      <c r="Q17" s="104"/>
      <c r="R17" s="104"/>
    </row>
    <row r="18" spans="1:18" ht="13.35" customHeight="1" x14ac:dyDescent="0.15">
      <c r="A18" s="93"/>
      <c r="B18" s="51" t="s">
        <v>44</v>
      </c>
      <c r="C18" s="59" t="s">
        <v>45</v>
      </c>
      <c r="D18" s="59"/>
      <c r="E18" s="59"/>
      <c r="F18" s="59"/>
      <c r="G18" s="51" t="s">
        <v>15</v>
      </c>
      <c r="H18" s="51"/>
      <c r="I18" s="58">
        <v>1.34</v>
      </c>
      <c r="J18" s="58"/>
      <c r="K18" s="102"/>
      <c r="L18" s="58">
        <v>1.4</v>
      </c>
      <c r="M18" s="58"/>
      <c r="N18" s="58"/>
      <c r="O18" s="58">
        <v>9.18</v>
      </c>
      <c r="P18" s="58"/>
      <c r="Q18" s="58"/>
      <c r="R18" s="58">
        <v>55.02</v>
      </c>
    </row>
    <row r="19" spans="1:18" ht="9.75" customHeight="1" x14ac:dyDescent="0.15">
      <c r="A19" s="93"/>
      <c r="B19" s="51"/>
      <c r="C19" s="62" t="s">
        <v>46</v>
      </c>
      <c r="D19" s="62"/>
      <c r="E19" s="62"/>
      <c r="F19" s="62"/>
      <c r="G19" s="51"/>
      <c r="H19" s="51"/>
      <c r="I19" s="58"/>
      <c r="J19" s="58"/>
      <c r="K19" s="102"/>
      <c r="L19" s="58"/>
      <c r="M19" s="58"/>
      <c r="N19" s="58"/>
      <c r="O19" s="58"/>
      <c r="P19" s="58"/>
      <c r="Q19" s="58"/>
      <c r="R19" s="58"/>
    </row>
    <row r="20" spans="1:18" ht="13.35" customHeight="1" x14ac:dyDescent="0.15">
      <c r="A20" s="93"/>
      <c r="B20" s="93" t="s">
        <v>28</v>
      </c>
      <c r="C20" s="103" t="s">
        <v>17</v>
      </c>
      <c r="D20" s="103"/>
      <c r="E20" s="103"/>
      <c r="F20" s="103"/>
      <c r="G20" s="93" t="s">
        <v>67</v>
      </c>
      <c r="H20" s="93"/>
      <c r="I20" s="104" t="s">
        <v>30</v>
      </c>
      <c r="J20" s="104"/>
      <c r="K20" s="106"/>
      <c r="L20" s="104">
        <v>1.1599999999999999</v>
      </c>
      <c r="M20" s="104"/>
      <c r="N20" s="104"/>
      <c r="O20" s="104">
        <v>20.56</v>
      </c>
      <c r="P20" s="104"/>
      <c r="Q20" s="104"/>
      <c r="R20" s="104">
        <v>104.8</v>
      </c>
    </row>
    <row r="21" spans="1:18" ht="9.75" customHeight="1" x14ac:dyDescent="0.15">
      <c r="A21" s="93"/>
      <c r="B21" s="93"/>
      <c r="C21" s="107" t="s">
        <v>20</v>
      </c>
      <c r="D21" s="107"/>
      <c r="E21" s="107"/>
      <c r="F21" s="107"/>
      <c r="G21" s="93"/>
      <c r="H21" s="93"/>
      <c r="I21" s="104"/>
      <c r="J21" s="104"/>
      <c r="K21" s="106"/>
      <c r="L21" s="104"/>
      <c r="M21" s="104"/>
      <c r="N21" s="104"/>
      <c r="O21" s="104"/>
      <c r="P21" s="104"/>
      <c r="Q21" s="104"/>
      <c r="R21" s="104"/>
    </row>
    <row r="22" spans="1:18" ht="14.1" customHeight="1" x14ac:dyDescent="0.15">
      <c r="A22" s="159" t="s">
        <v>21</v>
      </c>
      <c r="B22" s="159"/>
      <c r="C22" s="159"/>
      <c r="D22" s="159"/>
      <c r="E22" s="159"/>
      <c r="F22" s="159"/>
      <c r="G22" s="164">
        <v>435</v>
      </c>
      <c r="H22" s="164"/>
      <c r="I22" s="160">
        <v>11.57</v>
      </c>
      <c r="J22" s="160"/>
      <c r="K22" s="160">
        <v>13.02</v>
      </c>
      <c r="L22" s="160"/>
      <c r="M22" s="160"/>
      <c r="N22" s="12"/>
      <c r="O22" s="160">
        <v>52.96</v>
      </c>
      <c r="P22" s="160"/>
      <c r="Q22" s="160"/>
      <c r="R22" s="15">
        <v>377.14</v>
      </c>
    </row>
    <row r="23" spans="1:18" ht="14.1" customHeight="1" x14ac:dyDescent="0.15">
      <c r="A23" s="165" t="s">
        <v>22</v>
      </c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</row>
    <row r="24" spans="1:18" ht="13.35" customHeight="1" x14ac:dyDescent="0.15">
      <c r="A24" s="93"/>
      <c r="B24" s="51" t="s">
        <v>47</v>
      </c>
      <c r="C24" s="59" t="s">
        <v>48</v>
      </c>
      <c r="D24" s="59"/>
      <c r="E24" s="59"/>
      <c r="F24" s="59"/>
      <c r="G24" s="51">
        <v>180</v>
      </c>
      <c r="H24" s="51"/>
      <c r="I24" s="58">
        <v>4.8600000000000003</v>
      </c>
      <c r="J24" s="58"/>
      <c r="K24" s="102"/>
      <c r="L24" s="58">
        <v>4.5</v>
      </c>
      <c r="M24" s="58"/>
      <c r="N24" s="58"/>
      <c r="O24" s="58">
        <v>35.64</v>
      </c>
      <c r="P24" s="58"/>
      <c r="Q24" s="58"/>
      <c r="R24" s="58">
        <v>142.19999999999999</v>
      </c>
    </row>
    <row r="25" spans="1:18" ht="9.75" customHeight="1" x14ac:dyDescent="0.15">
      <c r="A25" s="93"/>
      <c r="B25" s="51"/>
      <c r="C25" s="62"/>
      <c r="D25" s="62"/>
      <c r="E25" s="62"/>
      <c r="F25" s="62"/>
      <c r="G25" s="51"/>
      <c r="H25" s="51"/>
      <c r="I25" s="58"/>
      <c r="J25" s="58"/>
      <c r="K25" s="102"/>
      <c r="L25" s="58"/>
      <c r="M25" s="58"/>
      <c r="N25" s="58"/>
      <c r="O25" s="58"/>
      <c r="P25" s="58"/>
      <c r="Q25" s="58"/>
      <c r="R25" s="58"/>
    </row>
    <row r="26" spans="1:18" ht="14.1" customHeight="1" x14ac:dyDescent="0.15">
      <c r="A26" s="159" t="s">
        <v>21</v>
      </c>
      <c r="B26" s="159"/>
      <c r="C26" s="159"/>
      <c r="D26" s="159"/>
      <c r="E26" s="159"/>
      <c r="F26" s="159"/>
      <c r="G26" s="164">
        <v>180</v>
      </c>
      <c r="H26" s="164"/>
      <c r="I26" s="160">
        <v>4.8600000000000003</v>
      </c>
      <c r="J26" s="160"/>
      <c r="K26" s="160">
        <v>4.5</v>
      </c>
      <c r="L26" s="160"/>
      <c r="M26" s="160"/>
      <c r="N26" s="12"/>
      <c r="O26" s="160">
        <v>35.64</v>
      </c>
      <c r="P26" s="160"/>
      <c r="Q26" s="160"/>
      <c r="R26" s="15">
        <v>142.19999999999999</v>
      </c>
    </row>
    <row r="27" spans="1:18" ht="14.1" customHeight="1" x14ac:dyDescent="0.15">
      <c r="A27" s="165" t="s">
        <v>23</v>
      </c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</row>
    <row r="28" spans="1:18" ht="26.25" customHeight="1" x14ac:dyDescent="0.15">
      <c r="A28" s="93"/>
      <c r="B28" s="93" t="s">
        <v>258</v>
      </c>
      <c r="C28" s="103" t="s">
        <v>244</v>
      </c>
      <c r="D28" s="103"/>
      <c r="E28" s="103"/>
      <c r="F28" s="103"/>
      <c r="G28" s="93">
        <v>200</v>
      </c>
      <c r="H28" s="93"/>
      <c r="I28" s="104">
        <v>2.61</v>
      </c>
      <c r="J28" s="104"/>
      <c r="K28" s="106"/>
      <c r="L28" s="104">
        <v>3.59</v>
      </c>
      <c r="M28" s="104"/>
      <c r="N28" s="104"/>
      <c r="O28" s="104">
        <v>9.26</v>
      </c>
      <c r="P28" s="104"/>
      <c r="Q28" s="104"/>
      <c r="R28" s="104">
        <v>82.46</v>
      </c>
    </row>
    <row r="29" spans="1:18" ht="30" customHeight="1" x14ac:dyDescent="0.15">
      <c r="A29" s="93"/>
      <c r="B29" s="93"/>
      <c r="C29" s="107" t="s">
        <v>246</v>
      </c>
      <c r="D29" s="107"/>
      <c r="E29" s="107"/>
      <c r="F29" s="107"/>
      <c r="G29" s="93"/>
      <c r="H29" s="93"/>
      <c r="I29" s="104"/>
      <c r="J29" s="104"/>
      <c r="K29" s="106"/>
      <c r="L29" s="104"/>
      <c r="M29" s="104"/>
      <c r="N29" s="104"/>
      <c r="O29" s="104"/>
      <c r="P29" s="104"/>
      <c r="Q29" s="104"/>
      <c r="R29" s="104"/>
    </row>
    <row r="30" spans="1:18" ht="13.35" customHeight="1" x14ac:dyDescent="0.15">
      <c r="A30" s="93"/>
      <c r="B30" s="51" t="s">
        <v>218</v>
      </c>
      <c r="C30" s="59" t="s">
        <v>247</v>
      </c>
      <c r="D30" s="59"/>
      <c r="E30" s="59"/>
      <c r="F30" s="59"/>
      <c r="G30" s="51">
        <v>70</v>
      </c>
      <c r="H30" s="51"/>
      <c r="I30" s="58">
        <v>7.55</v>
      </c>
      <c r="J30" s="58"/>
      <c r="K30" s="187"/>
      <c r="L30" s="118">
        <v>18.190000000000001</v>
      </c>
      <c r="M30" s="54"/>
      <c r="N30" s="26"/>
      <c r="O30" s="52">
        <v>1.98</v>
      </c>
      <c r="P30" s="53"/>
      <c r="Q30" s="54"/>
      <c r="R30" s="58">
        <v>202.06</v>
      </c>
    </row>
    <row r="31" spans="1:18" ht="15" customHeight="1" x14ac:dyDescent="0.15">
      <c r="A31" s="93"/>
      <c r="B31" s="51"/>
      <c r="C31" s="62" t="s">
        <v>219</v>
      </c>
      <c r="D31" s="62"/>
      <c r="E31" s="62"/>
      <c r="F31" s="62"/>
      <c r="G31" s="51"/>
      <c r="H31" s="51"/>
      <c r="I31" s="58"/>
      <c r="J31" s="58"/>
      <c r="K31" s="187"/>
      <c r="L31" s="189"/>
      <c r="M31" s="190"/>
      <c r="N31" s="26"/>
      <c r="O31" s="55"/>
      <c r="P31" s="56"/>
      <c r="Q31" s="57"/>
      <c r="R31" s="58"/>
    </row>
    <row r="32" spans="1:18" ht="13.35" customHeight="1" x14ac:dyDescent="0.15">
      <c r="A32" s="93"/>
      <c r="B32" s="51" t="s">
        <v>72</v>
      </c>
      <c r="C32" s="59" t="s">
        <v>73</v>
      </c>
      <c r="D32" s="59"/>
      <c r="E32" s="59"/>
      <c r="F32" s="59"/>
      <c r="G32" s="51" t="s">
        <v>74</v>
      </c>
      <c r="H32" s="51"/>
      <c r="I32" s="58">
        <v>4.7300000000000004</v>
      </c>
      <c r="J32" s="58"/>
      <c r="K32" s="188"/>
      <c r="L32" s="191">
        <v>4.2</v>
      </c>
      <c r="M32" s="192"/>
      <c r="N32" s="26"/>
      <c r="O32" s="52">
        <v>30.2</v>
      </c>
      <c r="P32" s="53"/>
      <c r="Q32" s="54"/>
      <c r="R32" s="58">
        <v>177.63</v>
      </c>
    </row>
    <row r="33" spans="1:18" ht="16.899999999999999" customHeight="1" x14ac:dyDescent="0.15">
      <c r="A33" s="93"/>
      <c r="B33" s="51"/>
      <c r="C33" s="62" t="s">
        <v>75</v>
      </c>
      <c r="D33" s="62"/>
      <c r="E33" s="62"/>
      <c r="F33" s="62"/>
      <c r="G33" s="51"/>
      <c r="H33" s="51"/>
      <c r="I33" s="58"/>
      <c r="J33" s="58"/>
      <c r="K33" s="188"/>
      <c r="L33" s="119"/>
      <c r="M33" s="57"/>
      <c r="N33" s="26"/>
      <c r="O33" s="55"/>
      <c r="P33" s="56"/>
      <c r="Q33" s="57"/>
      <c r="R33" s="58"/>
    </row>
    <row r="34" spans="1:18" ht="13.35" customHeight="1" x14ac:dyDescent="0.15">
      <c r="A34" s="93"/>
      <c r="B34" s="93" t="s">
        <v>196</v>
      </c>
      <c r="C34" s="103" t="s">
        <v>197</v>
      </c>
      <c r="D34" s="59"/>
      <c r="E34" s="59"/>
      <c r="F34" s="59"/>
      <c r="G34" s="51">
        <v>180</v>
      </c>
      <c r="H34" s="51"/>
      <c r="I34" s="58">
        <v>0</v>
      </c>
      <c r="J34" s="58"/>
      <c r="K34" s="102"/>
      <c r="L34" s="58">
        <v>0</v>
      </c>
      <c r="M34" s="58"/>
      <c r="N34" s="58"/>
      <c r="O34" s="58">
        <v>7.74</v>
      </c>
      <c r="P34" s="58"/>
      <c r="Q34" s="58">
        <v>30.96</v>
      </c>
      <c r="R34" s="58"/>
    </row>
    <row r="35" spans="1:18" ht="9.75" customHeight="1" x14ac:dyDescent="0.15">
      <c r="A35" s="93"/>
      <c r="B35" s="51"/>
      <c r="C35" s="107" t="s">
        <v>198</v>
      </c>
      <c r="D35" s="62"/>
      <c r="E35" s="62"/>
      <c r="F35" s="62"/>
      <c r="G35" s="51"/>
      <c r="H35" s="51"/>
      <c r="I35" s="58"/>
      <c r="J35" s="58"/>
      <c r="K35" s="102"/>
      <c r="L35" s="58"/>
      <c r="M35" s="58"/>
      <c r="N35" s="58"/>
      <c r="O35" s="58"/>
      <c r="P35" s="58"/>
      <c r="Q35" s="58"/>
      <c r="R35" s="58"/>
    </row>
    <row r="36" spans="1:18" ht="13.35" customHeight="1" x14ac:dyDescent="0.15">
      <c r="A36" s="93"/>
      <c r="B36" s="93" t="s">
        <v>28</v>
      </c>
      <c r="C36" s="103" t="s">
        <v>29</v>
      </c>
      <c r="D36" s="103"/>
      <c r="E36" s="103"/>
      <c r="F36" s="103"/>
      <c r="G36" s="93" t="s">
        <v>18</v>
      </c>
      <c r="H36" s="93"/>
      <c r="I36" s="104">
        <v>2.97</v>
      </c>
      <c r="J36" s="104"/>
      <c r="K36" s="106"/>
      <c r="L36" s="104">
        <v>0.54</v>
      </c>
      <c r="M36" s="104"/>
      <c r="N36" s="104"/>
      <c r="O36" s="104">
        <v>17.82</v>
      </c>
      <c r="P36" s="104"/>
      <c r="Q36" s="104"/>
      <c r="R36" s="104">
        <v>89.1</v>
      </c>
    </row>
    <row r="37" spans="1:18" ht="9.75" customHeight="1" x14ac:dyDescent="0.15">
      <c r="A37" s="93"/>
      <c r="B37" s="93"/>
      <c r="C37" s="107" t="s">
        <v>31</v>
      </c>
      <c r="D37" s="107"/>
      <c r="E37" s="107"/>
      <c r="F37" s="107"/>
      <c r="G37" s="93"/>
      <c r="H37" s="93"/>
      <c r="I37" s="104"/>
      <c r="J37" s="104"/>
      <c r="K37" s="106"/>
      <c r="L37" s="104"/>
      <c r="M37" s="104"/>
      <c r="N37" s="104"/>
      <c r="O37" s="104"/>
      <c r="P37" s="104"/>
      <c r="Q37" s="104"/>
      <c r="R37" s="104"/>
    </row>
    <row r="38" spans="1:18" ht="14.1" customHeight="1" x14ac:dyDescent="0.15">
      <c r="A38" s="159" t="s">
        <v>21</v>
      </c>
      <c r="B38" s="159"/>
      <c r="C38" s="159"/>
      <c r="D38" s="159"/>
      <c r="E38" s="159"/>
      <c r="F38" s="159"/>
      <c r="G38" s="164">
        <v>625</v>
      </c>
      <c r="H38" s="164"/>
      <c r="I38" s="160">
        <v>16.09</v>
      </c>
      <c r="J38" s="160"/>
      <c r="K38" s="160">
        <v>34.35</v>
      </c>
      <c r="L38" s="160"/>
      <c r="M38" s="160"/>
      <c r="N38" s="12"/>
      <c r="O38" s="160">
        <v>57.23</v>
      </c>
      <c r="P38" s="160"/>
      <c r="Q38" s="160"/>
      <c r="R38" s="15">
        <v>607.49</v>
      </c>
    </row>
    <row r="39" spans="1:18" ht="14.1" customHeight="1" x14ac:dyDescent="0.15">
      <c r="A39" s="165" t="s">
        <v>32</v>
      </c>
      <c r="B39" s="165"/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</row>
    <row r="40" spans="1:18" ht="24" customHeight="1" x14ac:dyDescent="0.15">
      <c r="A40" s="93"/>
      <c r="B40" s="93" t="s">
        <v>140</v>
      </c>
      <c r="C40" s="103" t="s">
        <v>141</v>
      </c>
      <c r="D40" s="103"/>
      <c r="E40" s="103"/>
      <c r="F40" s="103"/>
      <c r="G40" s="93">
        <v>130</v>
      </c>
      <c r="H40" s="93"/>
      <c r="I40" s="104">
        <v>18.420000000000002</v>
      </c>
      <c r="J40" s="104"/>
      <c r="K40" s="106"/>
      <c r="L40" s="104">
        <v>12.96</v>
      </c>
      <c r="M40" s="104"/>
      <c r="N40" s="104"/>
      <c r="O40" s="104">
        <v>29.79</v>
      </c>
      <c r="P40" s="104"/>
      <c r="Q40" s="104"/>
      <c r="R40" s="104">
        <v>312.52999999999997</v>
      </c>
    </row>
    <row r="41" spans="1:18" ht="34.5" customHeight="1" x14ac:dyDescent="0.15">
      <c r="A41" s="93"/>
      <c r="B41" s="93"/>
      <c r="C41" s="107" t="s">
        <v>142</v>
      </c>
      <c r="D41" s="107"/>
      <c r="E41" s="107"/>
      <c r="F41" s="107"/>
      <c r="G41" s="93"/>
      <c r="H41" s="93"/>
      <c r="I41" s="104"/>
      <c r="J41" s="104"/>
      <c r="K41" s="106"/>
      <c r="L41" s="104"/>
      <c r="M41" s="104"/>
      <c r="N41" s="104"/>
      <c r="O41" s="104"/>
      <c r="P41" s="104"/>
      <c r="Q41" s="104"/>
      <c r="R41" s="104"/>
    </row>
    <row r="42" spans="1:18" ht="13.35" customHeight="1" x14ac:dyDescent="0.15">
      <c r="A42" s="93"/>
      <c r="B42" s="108" t="s">
        <v>108</v>
      </c>
      <c r="C42" s="103" t="s">
        <v>109</v>
      </c>
      <c r="D42" s="103"/>
      <c r="E42" s="103"/>
      <c r="F42" s="103"/>
      <c r="G42" s="93" t="s">
        <v>36</v>
      </c>
      <c r="H42" s="93"/>
      <c r="I42" s="104">
        <v>0.57999999999999996</v>
      </c>
      <c r="J42" s="104"/>
      <c r="K42" s="143"/>
      <c r="L42" s="144">
        <v>1.6</v>
      </c>
      <c r="M42" s="111"/>
      <c r="N42" s="10"/>
      <c r="O42" s="110">
        <v>3.97</v>
      </c>
      <c r="P42" s="146"/>
      <c r="Q42" s="111"/>
      <c r="R42" s="104">
        <v>32.71</v>
      </c>
    </row>
    <row r="43" spans="1:18" ht="21.75" customHeight="1" x14ac:dyDescent="0.15">
      <c r="A43" s="93"/>
      <c r="B43" s="109"/>
      <c r="C43" s="107" t="s">
        <v>110</v>
      </c>
      <c r="D43" s="107"/>
      <c r="E43" s="107"/>
      <c r="F43" s="107"/>
      <c r="G43" s="93"/>
      <c r="H43" s="93"/>
      <c r="I43" s="104"/>
      <c r="J43" s="104"/>
      <c r="K43" s="143"/>
      <c r="L43" s="145"/>
      <c r="M43" s="113"/>
      <c r="N43" s="10"/>
      <c r="O43" s="112"/>
      <c r="P43" s="147"/>
      <c r="Q43" s="113"/>
      <c r="R43" s="104"/>
    </row>
    <row r="44" spans="1:18" ht="13.35" customHeight="1" x14ac:dyDescent="0.15">
      <c r="A44" s="93"/>
      <c r="B44" s="108" t="s">
        <v>51</v>
      </c>
      <c r="C44" s="183" t="s">
        <v>14</v>
      </c>
      <c r="D44" s="184"/>
      <c r="E44" s="184"/>
      <c r="F44" s="185"/>
      <c r="G44" s="52" t="s">
        <v>15</v>
      </c>
      <c r="H44" s="54"/>
      <c r="I44" s="120">
        <v>0.08</v>
      </c>
      <c r="J44" s="178"/>
      <c r="K44" s="186"/>
      <c r="L44" s="120">
        <v>0</v>
      </c>
      <c r="M44" s="181"/>
      <c r="N44" s="178"/>
      <c r="O44" s="120">
        <v>7.13</v>
      </c>
      <c r="P44" s="178"/>
      <c r="Q44" s="120">
        <v>28.83</v>
      </c>
      <c r="R44" s="178"/>
    </row>
    <row r="45" spans="1:18" ht="9.75" customHeight="1" x14ac:dyDescent="0.15">
      <c r="A45" s="93"/>
      <c r="B45" s="109"/>
      <c r="C45" s="139" t="s">
        <v>16</v>
      </c>
      <c r="D45" s="62"/>
      <c r="E45" s="62"/>
      <c r="F45" s="180"/>
      <c r="G45" s="55"/>
      <c r="H45" s="57"/>
      <c r="I45" s="122"/>
      <c r="J45" s="179"/>
      <c r="K45" s="186"/>
      <c r="L45" s="122"/>
      <c r="M45" s="182"/>
      <c r="N45" s="179"/>
      <c r="O45" s="122"/>
      <c r="P45" s="179"/>
      <c r="Q45" s="122"/>
      <c r="R45" s="179"/>
    </row>
    <row r="46" spans="1:18" ht="9.75" customHeight="1" x14ac:dyDescent="0.15">
      <c r="A46" s="108"/>
      <c r="B46" s="108"/>
      <c r="C46" s="126" t="s">
        <v>114</v>
      </c>
      <c r="D46" s="127"/>
      <c r="E46" s="127"/>
      <c r="F46" s="128"/>
      <c r="G46" s="52">
        <v>130</v>
      </c>
      <c r="H46" s="54"/>
      <c r="I46" s="120">
        <v>0.34</v>
      </c>
      <c r="J46" s="178"/>
      <c r="K46" s="20"/>
      <c r="L46" s="120">
        <v>0.22</v>
      </c>
      <c r="M46" s="181"/>
      <c r="N46" s="16"/>
      <c r="O46" s="120">
        <v>16.649999999999999</v>
      </c>
      <c r="P46" s="178"/>
      <c r="Q46" s="17"/>
      <c r="R46" s="178">
        <v>67.599999999999994</v>
      </c>
    </row>
    <row r="47" spans="1:18" ht="9.75" customHeight="1" x14ac:dyDescent="0.15">
      <c r="A47" s="109"/>
      <c r="B47" s="109"/>
      <c r="C47" s="129"/>
      <c r="D47" s="130"/>
      <c r="E47" s="130"/>
      <c r="F47" s="131"/>
      <c r="G47" s="55"/>
      <c r="H47" s="57"/>
      <c r="I47" s="122"/>
      <c r="J47" s="179"/>
      <c r="K47" s="20"/>
      <c r="L47" s="122"/>
      <c r="M47" s="182"/>
      <c r="N47" s="16"/>
      <c r="O47" s="122"/>
      <c r="P47" s="179"/>
      <c r="Q47" s="17"/>
      <c r="R47" s="179"/>
    </row>
    <row r="48" spans="1:18" ht="13.35" customHeight="1" x14ac:dyDescent="0.15">
      <c r="A48" s="93"/>
      <c r="B48" s="93" t="s">
        <v>28</v>
      </c>
      <c r="C48" s="103" t="s">
        <v>17</v>
      </c>
      <c r="D48" s="103"/>
      <c r="E48" s="103"/>
      <c r="F48" s="103"/>
      <c r="G48" s="93" t="s">
        <v>11</v>
      </c>
      <c r="H48" s="93"/>
      <c r="I48" s="104">
        <v>2.63</v>
      </c>
      <c r="J48" s="104"/>
      <c r="K48" s="106"/>
      <c r="L48" s="104">
        <v>1.02</v>
      </c>
      <c r="M48" s="104"/>
      <c r="N48" s="104"/>
      <c r="O48" s="104">
        <v>17.989999999999998</v>
      </c>
      <c r="P48" s="104"/>
      <c r="Q48" s="104"/>
      <c r="R48" s="104">
        <v>91.7</v>
      </c>
    </row>
    <row r="49" spans="1:18" ht="9.75" customHeight="1" x14ac:dyDescent="0.15">
      <c r="A49" s="93"/>
      <c r="B49" s="93"/>
      <c r="C49" s="107" t="s">
        <v>20</v>
      </c>
      <c r="D49" s="107"/>
      <c r="E49" s="107"/>
      <c r="F49" s="107"/>
      <c r="G49" s="93"/>
      <c r="H49" s="93"/>
      <c r="I49" s="104"/>
      <c r="J49" s="104"/>
      <c r="K49" s="106"/>
      <c r="L49" s="104"/>
      <c r="M49" s="104"/>
      <c r="N49" s="104"/>
      <c r="O49" s="104"/>
      <c r="P49" s="104"/>
      <c r="Q49" s="104"/>
      <c r="R49" s="104"/>
    </row>
    <row r="50" spans="1:18" ht="14.1" customHeight="1" x14ac:dyDescent="0.15">
      <c r="A50" s="159" t="s">
        <v>21</v>
      </c>
      <c r="B50" s="159"/>
      <c r="C50" s="159"/>
      <c r="D50" s="159"/>
      <c r="E50" s="159"/>
      <c r="F50" s="159"/>
      <c r="G50" s="164">
        <v>505</v>
      </c>
      <c r="H50" s="164"/>
      <c r="I50" s="160">
        <v>22.05</v>
      </c>
      <c r="J50" s="160"/>
      <c r="K50" s="160">
        <v>15.8</v>
      </c>
      <c r="L50" s="160"/>
      <c r="M50" s="160"/>
      <c r="N50" s="12"/>
      <c r="O50" s="160">
        <v>75.53</v>
      </c>
      <c r="P50" s="160"/>
      <c r="Q50" s="160"/>
      <c r="R50" s="15">
        <v>533.37</v>
      </c>
    </row>
    <row r="51" spans="1:18" ht="14.1" customHeight="1" x14ac:dyDescent="0.15">
      <c r="A51" s="159" t="s">
        <v>37</v>
      </c>
      <c r="B51" s="159"/>
      <c r="C51" s="159"/>
      <c r="D51" s="159"/>
      <c r="E51" s="159"/>
      <c r="F51" s="159"/>
      <c r="G51" s="159"/>
      <c r="H51" s="159"/>
      <c r="I51" s="160">
        <v>54.67</v>
      </c>
      <c r="J51" s="160"/>
      <c r="K51" s="160">
        <v>67.67</v>
      </c>
      <c r="L51" s="160"/>
      <c r="M51" s="160"/>
      <c r="N51" s="12"/>
      <c r="O51" s="160">
        <v>221.36</v>
      </c>
      <c r="P51" s="160"/>
      <c r="Q51" s="160"/>
      <c r="R51" s="15">
        <f>R50+R38+R26+R22</f>
        <v>1660.2000000000003</v>
      </c>
    </row>
    <row r="52" spans="1:18" ht="21.2" customHeight="1" x14ac:dyDescent="0.2">
      <c r="B52" s="98" t="s">
        <v>39</v>
      </c>
      <c r="C52" s="98"/>
      <c r="D52" s="98"/>
      <c r="E52" s="172" t="s">
        <v>143</v>
      </c>
      <c r="F52" s="99"/>
      <c r="H52" s="98" t="s">
        <v>243</v>
      </c>
      <c r="I52" s="98"/>
      <c r="J52" s="98"/>
      <c r="K52" s="98"/>
      <c r="L52" s="98"/>
      <c r="M52" s="98"/>
    </row>
    <row r="53" spans="1:18" ht="14.1" customHeight="1" x14ac:dyDescent="0.2">
      <c r="A53" s="156" t="s">
        <v>41</v>
      </c>
      <c r="B53" s="156"/>
      <c r="C53" s="156"/>
      <c r="D53" s="156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</row>
    <row r="54" spans="1:18" ht="0.75" customHeight="1" x14ac:dyDescent="0.15">
      <c r="E54" s="158"/>
      <c r="F54" s="158"/>
      <c r="G54" s="158"/>
    </row>
    <row r="55" spans="1:18" ht="12" x14ac:dyDescent="0.15">
      <c r="B55" s="174"/>
      <c r="C55" s="174"/>
      <c r="D55" s="174"/>
      <c r="E55" s="174"/>
      <c r="F55" s="175"/>
      <c r="G55" s="175"/>
      <c r="H55" s="176"/>
      <c r="I55" s="176"/>
      <c r="J55" s="106"/>
      <c r="K55" s="176"/>
      <c r="L55" s="176"/>
      <c r="M55" s="176"/>
      <c r="N55" s="176"/>
      <c r="O55" s="176"/>
      <c r="P55" s="176"/>
      <c r="Q55" s="177" t="s">
        <v>99</v>
      </c>
    </row>
    <row r="56" spans="1:18" x14ac:dyDescent="0.15">
      <c r="B56" s="173"/>
      <c r="C56" s="173"/>
      <c r="D56" s="173"/>
      <c r="E56" s="173"/>
      <c r="F56" s="175"/>
      <c r="G56" s="175"/>
      <c r="H56" s="176"/>
      <c r="I56" s="176"/>
      <c r="J56" s="106"/>
      <c r="K56" s="176"/>
      <c r="L56" s="176"/>
      <c r="M56" s="176"/>
      <c r="N56" s="176"/>
      <c r="O56" s="176"/>
      <c r="P56" s="176"/>
      <c r="Q56" s="177"/>
    </row>
  </sheetData>
  <mergeCells count="200">
    <mergeCell ref="M1:R2"/>
    <mergeCell ref="M4:R7"/>
    <mergeCell ref="D7:L7"/>
    <mergeCell ref="B9:R9"/>
    <mergeCell ref="A11:A12"/>
    <mergeCell ref="B11:B12"/>
    <mergeCell ref="C11:F12"/>
    <mergeCell ref="G11:H12"/>
    <mergeCell ref="I11:P11"/>
    <mergeCell ref="Q11:R12"/>
    <mergeCell ref="I12:J12"/>
    <mergeCell ref="K12:M12"/>
    <mergeCell ref="N12:P12"/>
    <mergeCell ref="A13:R13"/>
    <mergeCell ref="A14:A15"/>
    <mergeCell ref="B14:B15"/>
    <mergeCell ref="C14:F14"/>
    <mergeCell ref="G14:H15"/>
    <mergeCell ref="I14:J15"/>
    <mergeCell ref="K14:K15"/>
    <mergeCell ref="L14:N15"/>
    <mergeCell ref="O14:Q15"/>
    <mergeCell ref="R14:R15"/>
    <mergeCell ref="C15:F15"/>
    <mergeCell ref="A16:A17"/>
    <mergeCell ref="B16:B17"/>
    <mergeCell ref="C16:F16"/>
    <mergeCell ref="G16:H17"/>
    <mergeCell ref="I16:J17"/>
    <mergeCell ref="K16:K17"/>
    <mergeCell ref="L16:N17"/>
    <mergeCell ref="O16:Q17"/>
    <mergeCell ref="R16:R17"/>
    <mergeCell ref="C17:F17"/>
    <mergeCell ref="A18:A19"/>
    <mergeCell ref="B18:B19"/>
    <mergeCell ref="C18:F18"/>
    <mergeCell ref="G18:H19"/>
    <mergeCell ref="I18:J19"/>
    <mergeCell ref="K18:K19"/>
    <mergeCell ref="L18:N19"/>
    <mergeCell ref="O18:Q19"/>
    <mergeCell ref="R18:R19"/>
    <mergeCell ref="C19:F19"/>
    <mergeCell ref="A20:A21"/>
    <mergeCell ref="B20:B21"/>
    <mergeCell ref="C20:F20"/>
    <mergeCell ref="G20:H21"/>
    <mergeCell ref="I20:J21"/>
    <mergeCell ref="K20:K21"/>
    <mergeCell ref="L20:N21"/>
    <mergeCell ref="O20:Q21"/>
    <mergeCell ref="R20:R21"/>
    <mergeCell ref="C21:F21"/>
    <mergeCell ref="A22:F22"/>
    <mergeCell ref="G22:H22"/>
    <mergeCell ref="I22:J22"/>
    <mergeCell ref="K22:M22"/>
    <mergeCell ref="O22:Q22"/>
    <mergeCell ref="C25:F25"/>
    <mergeCell ref="A26:F26"/>
    <mergeCell ref="G26:H26"/>
    <mergeCell ref="I26:J26"/>
    <mergeCell ref="K26:M26"/>
    <mergeCell ref="O26:Q26"/>
    <mergeCell ref="A23:R23"/>
    <mergeCell ref="A24:A25"/>
    <mergeCell ref="B24:B25"/>
    <mergeCell ref="C24:F24"/>
    <mergeCell ref="G24:H25"/>
    <mergeCell ref="I24:J25"/>
    <mergeCell ref="K24:K25"/>
    <mergeCell ref="L24:N25"/>
    <mergeCell ref="O24:Q25"/>
    <mergeCell ref="R24:R25"/>
    <mergeCell ref="A27:R27"/>
    <mergeCell ref="A28:A29"/>
    <mergeCell ref="B28:B29"/>
    <mergeCell ref="C28:F28"/>
    <mergeCell ref="G28:H29"/>
    <mergeCell ref="I28:J29"/>
    <mergeCell ref="K28:K29"/>
    <mergeCell ref="L28:N29"/>
    <mergeCell ref="O28:Q29"/>
    <mergeCell ref="R28:R29"/>
    <mergeCell ref="A32:A33"/>
    <mergeCell ref="B32:B33"/>
    <mergeCell ref="C32:F32"/>
    <mergeCell ref="G32:H33"/>
    <mergeCell ref="O32:Q33"/>
    <mergeCell ref="R32:R33"/>
    <mergeCell ref="C33:F33"/>
    <mergeCell ref="C29:F29"/>
    <mergeCell ref="A30:A31"/>
    <mergeCell ref="B30:B31"/>
    <mergeCell ref="C30:F30"/>
    <mergeCell ref="G30:H31"/>
    <mergeCell ref="O30:Q31"/>
    <mergeCell ref="R30:R31"/>
    <mergeCell ref="C31:F31"/>
    <mergeCell ref="I30:K31"/>
    <mergeCell ref="I32:K33"/>
    <mergeCell ref="L30:M31"/>
    <mergeCell ref="L32:M33"/>
    <mergeCell ref="A34:A35"/>
    <mergeCell ref="B34:B35"/>
    <mergeCell ref="C34:F34"/>
    <mergeCell ref="G34:H35"/>
    <mergeCell ref="I34:J35"/>
    <mergeCell ref="K34:K35"/>
    <mergeCell ref="L34:N35"/>
    <mergeCell ref="O34:P35"/>
    <mergeCell ref="Q34:R35"/>
    <mergeCell ref="C35:F35"/>
    <mergeCell ref="A36:A37"/>
    <mergeCell ref="B36:B37"/>
    <mergeCell ref="C36:F36"/>
    <mergeCell ref="G36:H37"/>
    <mergeCell ref="I36:J37"/>
    <mergeCell ref="K36:K37"/>
    <mergeCell ref="L36:N37"/>
    <mergeCell ref="O36:Q37"/>
    <mergeCell ref="R36:R37"/>
    <mergeCell ref="C37:F37"/>
    <mergeCell ref="A38:F38"/>
    <mergeCell ref="G38:H38"/>
    <mergeCell ref="I38:J38"/>
    <mergeCell ref="K38:M38"/>
    <mergeCell ref="O38:Q38"/>
    <mergeCell ref="C41:F41"/>
    <mergeCell ref="A42:A43"/>
    <mergeCell ref="B42:B43"/>
    <mergeCell ref="C42:F42"/>
    <mergeCell ref="G42:H43"/>
    <mergeCell ref="I42:K43"/>
    <mergeCell ref="A39:R39"/>
    <mergeCell ref="A40:A41"/>
    <mergeCell ref="B40:B41"/>
    <mergeCell ref="C40:F40"/>
    <mergeCell ref="G40:H41"/>
    <mergeCell ref="I40:J41"/>
    <mergeCell ref="K40:K41"/>
    <mergeCell ref="L40:N41"/>
    <mergeCell ref="O40:Q41"/>
    <mergeCell ref="R40:R41"/>
    <mergeCell ref="L42:M43"/>
    <mergeCell ref="O42:Q43"/>
    <mergeCell ref="R42:R43"/>
    <mergeCell ref="C43:F43"/>
    <mergeCell ref="A44:A45"/>
    <mergeCell ref="B44:B45"/>
    <mergeCell ref="C44:F44"/>
    <mergeCell ref="G44:H45"/>
    <mergeCell ref="I44:J45"/>
    <mergeCell ref="K44:K45"/>
    <mergeCell ref="L44:N45"/>
    <mergeCell ref="O44:P45"/>
    <mergeCell ref="Q44:R45"/>
    <mergeCell ref="C45:F45"/>
    <mergeCell ref="A46:A47"/>
    <mergeCell ref="B46:B47"/>
    <mergeCell ref="C46:F47"/>
    <mergeCell ref="G46:H47"/>
    <mergeCell ref="I46:J47"/>
    <mergeCell ref="L46:M47"/>
    <mergeCell ref="O46:P47"/>
    <mergeCell ref="R46:R47"/>
    <mergeCell ref="B56:E56"/>
    <mergeCell ref="A53:D53"/>
    <mergeCell ref="H53:R53"/>
    <mergeCell ref="E54:G54"/>
    <mergeCell ref="B55:E55"/>
    <mergeCell ref="F55:G56"/>
    <mergeCell ref="H55:I56"/>
    <mergeCell ref="J55:J56"/>
    <mergeCell ref="K55:M56"/>
    <mergeCell ref="N55:P56"/>
    <mergeCell ref="Q55:Q56"/>
    <mergeCell ref="B52:D52"/>
    <mergeCell ref="E52:F52"/>
    <mergeCell ref="H52:M52"/>
    <mergeCell ref="R48:R49"/>
    <mergeCell ref="C49:F49"/>
    <mergeCell ref="A50:F50"/>
    <mergeCell ref="G50:H50"/>
    <mergeCell ref="I50:J50"/>
    <mergeCell ref="K50:M50"/>
    <mergeCell ref="O50:Q50"/>
    <mergeCell ref="A48:A49"/>
    <mergeCell ref="B48:B49"/>
    <mergeCell ref="C48:F48"/>
    <mergeCell ref="G48:H49"/>
    <mergeCell ref="I48:J49"/>
    <mergeCell ref="K48:K49"/>
    <mergeCell ref="L48:N49"/>
    <mergeCell ref="O48:Q49"/>
    <mergeCell ref="A51:H51"/>
    <mergeCell ref="I51:J51"/>
    <mergeCell ref="K51:M51"/>
    <mergeCell ref="O51:Q51"/>
  </mergeCells>
  <pageMargins left="0.39" right="0.39" top="0.39" bottom="0.39" header="0" footer="0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7F2AA-C5AF-4133-A50B-11AB784E7AE7}">
  <dimension ref="A1:S52"/>
  <sheetViews>
    <sheetView topLeftCell="A37" workbookViewId="0">
      <selection activeCell="B32" sqref="B32:R33"/>
    </sheetView>
  </sheetViews>
  <sheetFormatPr defaultRowHeight="10.5" x14ac:dyDescent="0.15"/>
  <cols>
    <col min="1" max="1" width="7.83203125" style="5" customWidth="1"/>
    <col min="2" max="2" width="9.33203125" style="5" customWidth="1"/>
    <col min="3" max="3" width="18.1640625" style="5" customWidth="1"/>
    <col min="4" max="4" width="4" style="5" customWidth="1"/>
    <col min="5" max="5" width="6.33203125" style="5" customWidth="1"/>
    <col min="6" max="6" width="18.5" style="5" customWidth="1"/>
    <col min="7" max="7" width="0.33203125" style="5" customWidth="1"/>
    <col min="8" max="8" width="8.6640625" style="5" customWidth="1"/>
    <col min="9" max="9" width="1.1640625" style="5" customWidth="1"/>
    <col min="10" max="10" width="6.83203125" style="5" customWidth="1"/>
    <col min="11" max="11" width="0" style="5" hidden="1" customWidth="1"/>
    <col min="12" max="12" width="3.5" style="5" customWidth="1"/>
    <col min="13" max="13" width="5.6640625" style="5" customWidth="1"/>
    <col min="14" max="14" width="0" style="5" hidden="1" customWidth="1"/>
    <col min="15" max="15" width="8.5" style="5" customWidth="1"/>
    <col min="16" max="16" width="0.5" style="5" customWidth="1"/>
    <col min="17" max="17" width="0" style="5" hidden="1" customWidth="1"/>
    <col min="18" max="18" width="11.33203125" style="5" customWidth="1"/>
    <col min="19" max="19" width="2.83203125" style="5" customWidth="1"/>
    <col min="20" max="16384" width="9.33203125" style="5"/>
  </cols>
  <sheetData>
    <row r="1" spans="1:19" ht="14.1" customHeight="1" x14ac:dyDescent="0.15">
      <c r="M1" s="132" t="s">
        <v>144</v>
      </c>
      <c r="N1" s="132"/>
      <c r="O1" s="132"/>
      <c r="P1" s="132"/>
      <c r="Q1" s="132"/>
      <c r="R1" s="132"/>
      <c r="S1" s="6"/>
    </row>
    <row r="2" spans="1:19" ht="14.1" customHeight="1" x14ac:dyDescent="0.15">
      <c r="M2" s="132"/>
      <c r="N2" s="132"/>
      <c r="O2" s="132"/>
      <c r="P2" s="132"/>
      <c r="Q2" s="132"/>
      <c r="R2" s="132"/>
      <c r="S2" s="6"/>
    </row>
    <row r="3" spans="1:19" ht="14.1" customHeight="1" x14ac:dyDescent="0.15">
      <c r="M3" s="6"/>
      <c r="N3" s="6"/>
      <c r="O3" s="6"/>
      <c r="P3" s="6"/>
      <c r="Q3" s="6"/>
      <c r="R3" s="6"/>
      <c r="S3" s="6"/>
    </row>
    <row r="4" spans="1:19" ht="14.1" customHeight="1" x14ac:dyDescent="0.15">
      <c r="M4" s="133" t="s">
        <v>134</v>
      </c>
      <c r="N4" s="133"/>
      <c r="O4" s="133"/>
      <c r="P4" s="133"/>
      <c r="Q4" s="133"/>
      <c r="R4" s="133"/>
      <c r="S4" s="6"/>
    </row>
    <row r="5" spans="1:19" ht="14.1" customHeight="1" x14ac:dyDescent="0.15">
      <c r="M5" s="133"/>
      <c r="N5" s="133"/>
      <c r="O5" s="133"/>
      <c r="P5" s="133"/>
      <c r="Q5" s="133"/>
      <c r="R5" s="133"/>
      <c r="S5" s="6"/>
    </row>
    <row r="6" spans="1:19" ht="21.2" customHeight="1" x14ac:dyDescent="0.25">
      <c r="C6" s="32" t="s">
        <v>248</v>
      </c>
      <c r="F6" s="34"/>
      <c r="G6" s="34"/>
      <c r="H6" s="34"/>
      <c r="I6" s="34"/>
      <c r="M6" s="133"/>
      <c r="N6" s="133"/>
      <c r="O6" s="133"/>
      <c r="P6" s="133"/>
      <c r="Q6" s="133"/>
      <c r="R6" s="133"/>
      <c r="S6" s="6"/>
    </row>
    <row r="7" spans="1:19" ht="14.1" customHeight="1" x14ac:dyDescent="0.15">
      <c r="D7" s="169" t="s">
        <v>145</v>
      </c>
      <c r="E7" s="134"/>
      <c r="F7" s="134"/>
      <c r="G7" s="134"/>
      <c r="H7" s="134"/>
      <c r="I7" s="134"/>
      <c r="J7" s="134"/>
      <c r="K7" s="134"/>
      <c r="L7" s="134"/>
      <c r="M7" s="133"/>
      <c r="N7" s="133"/>
      <c r="O7" s="133"/>
      <c r="P7" s="133"/>
      <c r="Q7" s="133"/>
      <c r="R7" s="133"/>
    </row>
    <row r="8" spans="1:19" ht="7.15" customHeight="1" x14ac:dyDescent="0.15">
      <c r="M8" s="133"/>
      <c r="N8" s="133"/>
      <c r="O8" s="133"/>
      <c r="P8" s="133"/>
      <c r="Q8" s="133"/>
      <c r="R8" s="133"/>
    </row>
    <row r="9" spans="1:19" ht="18.2" customHeight="1" x14ac:dyDescent="0.15">
      <c r="B9" s="135" t="s">
        <v>0</v>
      </c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</row>
    <row r="10" spans="1:19" ht="7.15" customHeight="1" x14ac:dyDescent="0.15"/>
    <row r="11" spans="1:19" ht="25.5" customHeight="1" x14ac:dyDescent="0.15">
      <c r="A11" s="136"/>
      <c r="B11" s="136" t="s">
        <v>1</v>
      </c>
      <c r="C11" s="136" t="s">
        <v>2</v>
      </c>
      <c r="D11" s="136"/>
      <c r="E11" s="136"/>
      <c r="F11" s="136"/>
      <c r="G11" s="136" t="s">
        <v>3</v>
      </c>
      <c r="H11" s="136"/>
      <c r="I11" s="136" t="s">
        <v>4</v>
      </c>
      <c r="J11" s="136"/>
      <c r="K11" s="136"/>
      <c r="L11" s="136"/>
      <c r="M11" s="136"/>
      <c r="N11" s="136"/>
      <c r="O11" s="136"/>
      <c r="P11" s="136"/>
      <c r="Q11" s="136" t="s">
        <v>5</v>
      </c>
      <c r="R11" s="136"/>
    </row>
    <row r="12" spans="1:19" ht="25.5" customHeight="1" x14ac:dyDescent="0.15">
      <c r="A12" s="136"/>
      <c r="B12" s="136"/>
      <c r="C12" s="136"/>
      <c r="D12" s="136"/>
      <c r="E12" s="136"/>
      <c r="F12" s="136"/>
      <c r="G12" s="136"/>
      <c r="H12" s="136"/>
      <c r="I12" s="136" t="s">
        <v>6</v>
      </c>
      <c r="J12" s="136"/>
      <c r="K12" s="136" t="s">
        <v>7</v>
      </c>
      <c r="L12" s="136"/>
      <c r="M12" s="136"/>
      <c r="N12" s="136" t="s">
        <v>8</v>
      </c>
      <c r="O12" s="136"/>
      <c r="P12" s="136"/>
      <c r="Q12" s="136"/>
      <c r="R12" s="136"/>
    </row>
    <row r="13" spans="1:19" ht="14.1" customHeight="1" x14ac:dyDescent="0.15">
      <c r="A13" s="105" t="s">
        <v>9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</row>
    <row r="14" spans="1:19" ht="13.35" customHeight="1" x14ac:dyDescent="0.15">
      <c r="A14" s="51"/>
      <c r="B14" s="51" t="s">
        <v>54</v>
      </c>
      <c r="C14" s="59" t="s">
        <v>53</v>
      </c>
      <c r="D14" s="59"/>
      <c r="E14" s="59"/>
      <c r="F14" s="59"/>
      <c r="G14" s="51" t="s">
        <v>10</v>
      </c>
      <c r="H14" s="51"/>
      <c r="I14" s="58">
        <v>0.05</v>
      </c>
      <c r="J14" s="58"/>
      <c r="K14" s="102"/>
      <c r="L14" s="58">
        <v>8.25</v>
      </c>
      <c r="M14" s="58"/>
      <c r="N14" s="58"/>
      <c r="O14" s="58">
        <v>0.08</v>
      </c>
      <c r="P14" s="58"/>
      <c r="Q14" s="58"/>
      <c r="R14" s="58">
        <v>74.8</v>
      </c>
    </row>
    <row r="15" spans="1:19" ht="9.75" customHeight="1" x14ac:dyDescent="0.15">
      <c r="A15" s="51"/>
      <c r="B15" s="51"/>
      <c r="C15" s="62" t="s">
        <v>146</v>
      </c>
      <c r="D15" s="62"/>
      <c r="E15" s="62"/>
      <c r="F15" s="62"/>
      <c r="G15" s="51"/>
      <c r="H15" s="51"/>
      <c r="I15" s="58"/>
      <c r="J15" s="58"/>
      <c r="K15" s="102"/>
      <c r="L15" s="58"/>
      <c r="M15" s="58"/>
      <c r="N15" s="58"/>
      <c r="O15" s="58"/>
      <c r="P15" s="58"/>
      <c r="Q15" s="58"/>
      <c r="R15" s="58"/>
    </row>
    <row r="16" spans="1:19" ht="27.75" customHeight="1" x14ac:dyDescent="0.15">
      <c r="A16" s="51"/>
      <c r="B16" s="51" t="s">
        <v>167</v>
      </c>
      <c r="C16" s="59" t="s">
        <v>168</v>
      </c>
      <c r="D16" s="59"/>
      <c r="E16" s="59"/>
      <c r="F16" s="59"/>
      <c r="G16" s="51">
        <v>200</v>
      </c>
      <c r="H16" s="51"/>
      <c r="I16" s="52">
        <v>5.82</v>
      </c>
      <c r="J16" s="54"/>
      <c r="K16" s="27"/>
      <c r="L16" s="118">
        <v>7.53</v>
      </c>
      <c r="M16" s="54"/>
      <c r="N16" s="26"/>
      <c r="O16" s="52">
        <v>41.99</v>
      </c>
      <c r="P16" s="53"/>
      <c r="Q16" s="54"/>
      <c r="R16" s="58">
        <v>259.82</v>
      </c>
    </row>
    <row r="17" spans="1:18" ht="27" customHeight="1" x14ac:dyDescent="0.15">
      <c r="A17" s="51"/>
      <c r="B17" s="51"/>
      <c r="C17" s="62" t="s">
        <v>63</v>
      </c>
      <c r="D17" s="62"/>
      <c r="E17" s="62"/>
      <c r="F17" s="62"/>
      <c r="G17" s="51"/>
      <c r="H17" s="51"/>
      <c r="I17" s="55"/>
      <c r="J17" s="57"/>
      <c r="K17" s="27"/>
      <c r="L17" s="119"/>
      <c r="M17" s="57"/>
      <c r="N17" s="26"/>
      <c r="O17" s="55"/>
      <c r="P17" s="56"/>
      <c r="Q17" s="57"/>
      <c r="R17" s="58"/>
    </row>
    <row r="18" spans="1:18" ht="31.5" customHeight="1" x14ac:dyDescent="0.15">
      <c r="A18" s="51"/>
      <c r="B18" s="93" t="s">
        <v>64</v>
      </c>
      <c r="C18" s="103" t="s">
        <v>65</v>
      </c>
      <c r="D18" s="59"/>
      <c r="E18" s="59"/>
      <c r="F18" s="59"/>
      <c r="G18" s="51" t="s">
        <v>15</v>
      </c>
      <c r="H18" s="51"/>
      <c r="I18" s="58">
        <v>2.5299999999999998</v>
      </c>
      <c r="J18" s="58"/>
      <c r="K18" s="102"/>
      <c r="L18" s="58">
        <v>2.79</v>
      </c>
      <c r="M18" s="58"/>
      <c r="N18" s="58"/>
      <c r="O18" s="58">
        <v>11.07</v>
      </c>
      <c r="P18" s="58"/>
      <c r="Q18" s="58">
        <v>80.25</v>
      </c>
      <c r="R18" s="58"/>
    </row>
    <row r="19" spans="1:18" ht="23.25" customHeight="1" x14ac:dyDescent="0.15">
      <c r="A19" s="51"/>
      <c r="B19" s="51"/>
      <c r="C19" s="62" t="s">
        <v>66</v>
      </c>
      <c r="D19" s="62"/>
      <c r="E19" s="62"/>
      <c r="F19" s="62"/>
      <c r="G19" s="51"/>
      <c r="H19" s="51"/>
      <c r="I19" s="58"/>
      <c r="J19" s="58"/>
      <c r="K19" s="102"/>
      <c r="L19" s="58"/>
      <c r="M19" s="58"/>
      <c r="N19" s="58"/>
      <c r="O19" s="58"/>
      <c r="P19" s="58"/>
      <c r="Q19" s="58"/>
      <c r="R19" s="58"/>
    </row>
    <row r="20" spans="1:18" ht="13.35" customHeight="1" x14ac:dyDescent="0.15">
      <c r="A20" s="51"/>
      <c r="B20" s="51" t="s">
        <v>28</v>
      </c>
      <c r="C20" s="59" t="s">
        <v>17</v>
      </c>
      <c r="D20" s="59"/>
      <c r="E20" s="59"/>
      <c r="F20" s="59"/>
      <c r="G20" s="51" t="s">
        <v>18</v>
      </c>
      <c r="H20" s="51"/>
      <c r="I20" s="58">
        <v>3.38</v>
      </c>
      <c r="J20" s="58"/>
      <c r="K20" s="102"/>
      <c r="L20" s="58">
        <v>1.31</v>
      </c>
      <c r="M20" s="58"/>
      <c r="N20" s="58"/>
      <c r="O20" s="58">
        <v>23.13</v>
      </c>
      <c r="P20" s="58"/>
      <c r="Q20" s="58"/>
      <c r="R20" s="58">
        <v>117.9</v>
      </c>
    </row>
    <row r="21" spans="1:18" ht="9.75" customHeight="1" x14ac:dyDescent="0.15">
      <c r="A21" s="51"/>
      <c r="B21" s="51"/>
      <c r="C21" s="62" t="s">
        <v>20</v>
      </c>
      <c r="D21" s="62"/>
      <c r="E21" s="62"/>
      <c r="F21" s="62"/>
      <c r="G21" s="51"/>
      <c r="H21" s="51"/>
      <c r="I21" s="58"/>
      <c r="J21" s="58"/>
      <c r="K21" s="102"/>
      <c r="L21" s="58"/>
      <c r="M21" s="58"/>
      <c r="N21" s="58"/>
      <c r="O21" s="58"/>
      <c r="P21" s="58"/>
      <c r="Q21" s="58"/>
      <c r="R21" s="58"/>
    </row>
    <row r="22" spans="1:18" ht="14.1" customHeight="1" x14ac:dyDescent="0.15">
      <c r="A22" s="96" t="s">
        <v>21</v>
      </c>
      <c r="B22" s="96"/>
      <c r="C22" s="96"/>
      <c r="D22" s="96"/>
      <c r="E22" s="96"/>
      <c r="F22" s="96"/>
      <c r="G22" s="97">
        <v>435</v>
      </c>
      <c r="H22" s="97"/>
      <c r="I22" s="95">
        <v>11.52</v>
      </c>
      <c r="J22" s="95"/>
      <c r="K22" s="95">
        <v>21.03</v>
      </c>
      <c r="L22" s="95"/>
      <c r="M22" s="95"/>
      <c r="N22" s="9"/>
      <c r="O22" s="95">
        <v>53.35</v>
      </c>
      <c r="P22" s="95"/>
      <c r="Q22" s="95"/>
      <c r="R22" s="11">
        <v>450.44</v>
      </c>
    </row>
    <row r="23" spans="1:18" ht="14.1" customHeight="1" x14ac:dyDescent="0.15">
      <c r="A23" s="105" t="s">
        <v>22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</row>
    <row r="24" spans="1:18" ht="13.35" customHeight="1" x14ac:dyDescent="0.15">
      <c r="A24" s="51"/>
      <c r="B24" s="93" t="s">
        <v>96</v>
      </c>
      <c r="C24" s="103" t="s">
        <v>97</v>
      </c>
      <c r="D24" s="103"/>
      <c r="E24" s="103"/>
      <c r="F24" s="103"/>
      <c r="G24" s="93">
        <v>180</v>
      </c>
      <c r="H24" s="93"/>
      <c r="I24" s="104">
        <v>5.0599999999999996</v>
      </c>
      <c r="J24" s="104"/>
      <c r="K24" s="106"/>
      <c r="L24" s="104">
        <v>5.59</v>
      </c>
      <c r="M24" s="104"/>
      <c r="N24" s="104"/>
      <c r="O24" s="104">
        <v>8.2100000000000009</v>
      </c>
      <c r="P24" s="104"/>
      <c r="Q24" s="104"/>
      <c r="R24" s="143">
        <v>104.76</v>
      </c>
    </row>
    <row r="25" spans="1:18" ht="16.899999999999999" customHeight="1" x14ac:dyDescent="0.15">
      <c r="A25" s="51"/>
      <c r="B25" s="51"/>
      <c r="C25" s="107" t="s">
        <v>98</v>
      </c>
      <c r="D25" s="107"/>
      <c r="E25" s="107"/>
      <c r="F25" s="107"/>
      <c r="G25" s="93"/>
      <c r="H25" s="93"/>
      <c r="I25" s="104"/>
      <c r="J25" s="104"/>
      <c r="K25" s="106"/>
      <c r="L25" s="104"/>
      <c r="M25" s="104"/>
      <c r="N25" s="104"/>
      <c r="O25" s="104"/>
      <c r="P25" s="104"/>
      <c r="Q25" s="104"/>
      <c r="R25" s="143"/>
    </row>
    <row r="26" spans="1:18" ht="14.1" customHeight="1" x14ac:dyDescent="0.15">
      <c r="A26" s="96" t="s">
        <v>21</v>
      </c>
      <c r="B26" s="96"/>
      <c r="C26" s="96"/>
      <c r="D26" s="96"/>
      <c r="E26" s="96"/>
      <c r="F26" s="96"/>
      <c r="G26" s="97">
        <v>180</v>
      </c>
      <c r="H26" s="97"/>
      <c r="I26" s="95">
        <v>5.0599999999999996</v>
      </c>
      <c r="J26" s="95"/>
      <c r="K26" s="95">
        <v>5.59</v>
      </c>
      <c r="L26" s="95"/>
      <c r="M26" s="95"/>
      <c r="N26" s="9"/>
      <c r="O26" s="95">
        <v>8.2100000000000009</v>
      </c>
      <c r="P26" s="95"/>
      <c r="Q26" s="95"/>
      <c r="R26" s="11">
        <v>104.76</v>
      </c>
    </row>
    <row r="27" spans="1:18" ht="14.1" customHeight="1" x14ac:dyDescent="0.15">
      <c r="A27" s="105" t="s">
        <v>23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</row>
    <row r="28" spans="1:18" ht="24" customHeight="1" x14ac:dyDescent="0.15">
      <c r="A28" s="51"/>
      <c r="B28" s="51" t="s">
        <v>256</v>
      </c>
      <c r="C28" s="59" t="s">
        <v>215</v>
      </c>
      <c r="D28" s="59"/>
      <c r="E28" s="59"/>
      <c r="F28" s="59"/>
      <c r="G28" s="59"/>
      <c r="H28" s="60" t="s">
        <v>25</v>
      </c>
      <c r="I28" s="52">
        <v>3.5</v>
      </c>
      <c r="J28" s="54"/>
      <c r="K28" s="26"/>
      <c r="L28" s="52">
        <v>6.9</v>
      </c>
      <c r="M28" s="54"/>
      <c r="N28" s="26"/>
      <c r="O28" s="52">
        <v>6.4</v>
      </c>
      <c r="P28" s="53"/>
      <c r="Q28" s="54"/>
      <c r="R28" s="58">
        <v>102</v>
      </c>
    </row>
    <row r="29" spans="1:18" ht="30.75" customHeight="1" x14ac:dyDescent="0.15">
      <c r="A29" s="51"/>
      <c r="B29" s="51"/>
      <c r="C29" s="62" t="s">
        <v>227</v>
      </c>
      <c r="D29" s="62"/>
      <c r="E29" s="62"/>
      <c r="F29" s="62"/>
      <c r="G29" s="62"/>
      <c r="H29" s="61"/>
      <c r="I29" s="55"/>
      <c r="J29" s="57"/>
      <c r="K29" s="26"/>
      <c r="L29" s="55"/>
      <c r="M29" s="57"/>
      <c r="N29" s="26"/>
      <c r="O29" s="55"/>
      <c r="P29" s="56"/>
      <c r="Q29" s="57"/>
      <c r="R29" s="58"/>
    </row>
    <row r="30" spans="1:18" ht="13.35" customHeight="1" x14ac:dyDescent="0.15">
      <c r="A30" s="51"/>
      <c r="B30" s="51" t="s">
        <v>220</v>
      </c>
      <c r="C30" s="59" t="s">
        <v>221</v>
      </c>
      <c r="D30" s="59"/>
      <c r="E30" s="59"/>
      <c r="F30" s="59"/>
      <c r="G30" s="51" t="s">
        <v>71</v>
      </c>
      <c r="H30" s="51"/>
      <c r="I30" s="58">
        <v>7.55</v>
      </c>
      <c r="J30" s="58"/>
      <c r="K30" s="102"/>
      <c r="L30" s="58">
        <v>18.190000000000001</v>
      </c>
      <c r="M30" s="58"/>
      <c r="N30" s="58"/>
      <c r="O30" s="58">
        <v>1.98</v>
      </c>
      <c r="P30" s="58"/>
      <c r="Q30" s="58"/>
      <c r="R30" s="58">
        <v>202</v>
      </c>
    </row>
    <row r="31" spans="1:18" ht="30.6" customHeight="1" x14ac:dyDescent="0.15">
      <c r="A31" s="51"/>
      <c r="B31" s="51"/>
      <c r="C31" s="62" t="s">
        <v>222</v>
      </c>
      <c r="D31" s="62"/>
      <c r="E31" s="62"/>
      <c r="F31" s="62"/>
      <c r="G31" s="51"/>
      <c r="H31" s="51"/>
      <c r="I31" s="58"/>
      <c r="J31" s="58"/>
      <c r="K31" s="102"/>
      <c r="L31" s="58"/>
      <c r="M31" s="58"/>
      <c r="N31" s="58"/>
      <c r="O31" s="58"/>
      <c r="P31" s="58"/>
      <c r="Q31" s="58"/>
      <c r="R31" s="58"/>
    </row>
    <row r="32" spans="1:18" ht="18" customHeight="1" x14ac:dyDescent="0.15">
      <c r="A32" s="51"/>
      <c r="B32" s="51" t="s">
        <v>72</v>
      </c>
      <c r="C32" s="59" t="s">
        <v>73</v>
      </c>
      <c r="D32" s="59"/>
      <c r="E32" s="59"/>
      <c r="F32" s="59"/>
      <c r="G32" s="51" t="s">
        <v>74</v>
      </c>
      <c r="H32" s="51"/>
      <c r="I32" s="58">
        <v>4.7300000000000004</v>
      </c>
      <c r="J32" s="58"/>
      <c r="K32" s="188"/>
      <c r="L32" s="191">
        <v>4.2</v>
      </c>
      <c r="M32" s="192"/>
      <c r="N32" s="26"/>
      <c r="O32" s="52">
        <v>30.2</v>
      </c>
      <c r="P32" s="53"/>
      <c r="Q32" s="54"/>
      <c r="R32" s="58">
        <v>177.63</v>
      </c>
    </row>
    <row r="33" spans="1:18" ht="8.25" customHeight="1" x14ac:dyDescent="0.15">
      <c r="A33" s="51"/>
      <c r="B33" s="51"/>
      <c r="C33" s="62" t="s">
        <v>75</v>
      </c>
      <c r="D33" s="62"/>
      <c r="E33" s="62"/>
      <c r="F33" s="62"/>
      <c r="G33" s="51"/>
      <c r="H33" s="51"/>
      <c r="I33" s="58"/>
      <c r="J33" s="58"/>
      <c r="K33" s="188"/>
      <c r="L33" s="119"/>
      <c r="M33" s="57"/>
      <c r="N33" s="26"/>
      <c r="O33" s="55"/>
      <c r="P33" s="56"/>
      <c r="Q33" s="57"/>
      <c r="R33" s="58"/>
    </row>
    <row r="34" spans="1:18" ht="13.35" customHeight="1" x14ac:dyDescent="0.15">
      <c r="A34" s="51"/>
      <c r="B34" s="93" t="s">
        <v>76</v>
      </c>
      <c r="C34" s="103" t="s">
        <v>77</v>
      </c>
      <c r="D34" s="59"/>
      <c r="E34" s="59"/>
      <c r="F34" s="59"/>
      <c r="G34" s="51">
        <v>180</v>
      </c>
      <c r="H34" s="51"/>
      <c r="I34" s="58">
        <v>0</v>
      </c>
      <c r="J34" s="58"/>
      <c r="K34" s="102"/>
      <c r="L34" s="58">
        <v>0</v>
      </c>
      <c r="M34" s="58"/>
      <c r="N34" s="58"/>
      <c r="O34" s="58">
        <v>7.74</v>
      </c>
      <c r="P34" s="58"/>
      <c r="Q34" s="58">
        <v>30.96</v>
      </c>
      <c r="R34" s="58"/>
    </row>
    <row r="35" spans="1:18" ht="9.75" customHeight="1" x14ac:dyDescent="0.15">
      <c r="A35" s="51"/>
      <c r="B35" s="51"/>
      <c r="C35" s="107" t="s">
        <v>78</v>
      </c>
      <c r="D35" s="62"/>
      <c r="E35" s="62"/>
      <c r="F35" s="62"/>
      <c r="G35" s="51"/>
      <c r="H35" s="51"/>
      <c r="I35" s="58"/>
      <c r="J35" s="58"/>
      <c r="K35" s="102"/>
      <c r="L35" s="58"/>
      <c r="M35" s="58"/>
      <c r="N35" s="58"/>
      <c r="O35" s="58"/>
      <c r="P35" s="58"/>
      <c r="Q35" s="58"/>
      <c r="R35" s="58"/>
    </row>
    <row r="36" spans="1:18" ht="13.35" customHeight="1" x14ac:dyDescent="0.15">
      <c r="A36" s="51"/>
      <c r="B36" s="51" t="s">
        <v>28</v>
      </c>
      <c r="C36" s="59" t="s">
        <v>29</v>
      </c>
      <c r="D36" s="59"/>
      <c r="E36" s="59"/>
      <c r="F36" s="59"/>
      <c r="G36" s="51" t="s">
        <v>18</v>
      </c>
      <c r="H36" s="51"/>
      <c r="I36" s="58">
        <v>2.97</v>
      </c>
      <c r="J36" s="58"/>
      <c r="K36" s="102"/>
      <c r="L36" s="58">
        <v>0.54</v>
      </c>
      <c r="M36" s="58"/>
      <c r="N36" s="58"/>
      <c r="O36" s="58">
        <v>17.82</v>
      </c>
      <c r="P36" s="58"/>
      <c r="Q36" s="58"/>
      <c r="R36" s="58">
        <v>89.1</v>
      </c>
    </row>
    <row r="37" spans="1:18" ht="9.75" customHeight="1" x14ac:dyDescent="0.15">
      <c r="A37" s="51"/>
      <c r="B37" s="51"/>
      <c r="C37" s="62" t="s">
        <v>31</v>
      </c>
      <c r="D37" s="62"/>
      <c r="E37" s="62"/>
      <c r="F37" s="62"/>
      <c r="G37" s="51"/>
      <c r="H37" s="51"/>
      <c r="I37" s="58"/>
      <c r="J37" s="58"/>
      <c r="K37" s="102"/>
      <c r="L37" s="58"/>
      <c r="M37" s="58"/>
      <c r="N37" s="58"/>
      <c r="O37" s="58"/>
      <c r="P37" s="58"/>
      <c r="Q37" s="58"/>
      <c r="R37" s="58"/>
    </row>
    <row r="38" spans="1:18" ht="14.1" customHeight="1" x14ac:dyDescent="0.15">
      <c r="A38" s="96" t="s">
        <v>21</v>
      </c>
      <c r="B38" s="96"/>
      <c r="C38" s="96"/>
      <c r="D38" s="96"/>
      <c r="E38" s="96"/>
      <c r="F38" s="96"/>
      <c r="G38" s="97">
        <v>625</v>
      </c>
      <c r="H38" s="97"/>
      <c r="I38" s="95">
        <f>I28+I30+I32+I36</f>
        <v>18.75</v>
      </c>
      <c r="J38" s="95"/>
      <c r="K38" s="95">
        <f>L28+L30+L32+L36</f>
        <v>29.830000000000002</v>
      </c>
      <c r="L38" s="95"/>
      <c r="M38" s="95"/>
      <c r="N38" s="9"/>
      <c r="O38" s="95">
        <f>O28+O30+O32+O34+O36</f>
        <v>64.14</v>
      </c>
      <c r="P38" s="95"/>
      <c r="Q38" s="95"/>
      <c r="R38" s="11">
        <f>R28+R30+Q32+Q34+R36+R32</f>
        <v>601.68999999999994</v>
      </c>
    </row>
    <row r="39" spans="1:18" ht="14.1" customHeight="1" x14ac:dyDescent="0.15">
      <c r="A39" s="105" t="s">
        <v>32</v>
      </c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</row>
    <row r="40" spans="1:18" ht="13.35" customHeight="1" x14ac:dyDescent="0.15">
      <c r="A40" s="51"/>
      <c r="B40" s="51" t="s">
        <v>223</v>
      </c>
      <c r="C40" s="59" t="s">
        <v>224</v>
      </c>
      <c r="D40" s="59"/>
      <c r="E40" s="59"/>
      <c r="F40" s="59"/>
      <c r="G40" s="51">
        <v>70</v>
      </c>
      <c r="H40" s="51"/>
      <c r="I40" s="58">
        <v>11.46</v>
      </c>
      <c r="J40" s="58"/>
      <c r="K40" s="102"/>
      <c r="L40" s="58">
        <v>5.53</v>
      </c>
      <c r="M40" s="58"/>
      <c r="N40" s="58"/>
      <c r="O40" s="58">
        <v>2.42</v>
      </c>
      <c r="P40" s="58"/>
      <c r="Q40" s="58"/>
      <c r="R40" s="58">
        <v>105.61</v>
      </c>
    </row>
    <row r="41" spans="1:18" ht="30.6" customHeight="1" x14ac:dyDescent="0.15">
      <c r="A41" s="51"/>
      <c r="B41" s="51"/>
      <c r="C41" s="62" t="s">
        <v>225</v>
      </c>
      <c r="D41" s="62"/>
      <c r="E41" s="62"/>
      <c r="F41" s="62"/>
      <c r="G41" s="51"/>
      <c r="H41" s="51"/>
      <c r="I41" s="58"/>
      <c r="J41" s="58"/>
      <c r="K41" s="102"/>
      <c r="L41" s="58"/>
      <c r="M41" s="58"/>
      <c r="N41" s="58"/>
      <c r="O41" s="58"/>
      <c r="P41" s="58"/>
      <c r="Q41" s="58"/>
      <c r="R41" s="58"/>
    </row>
    <row r="42" spans="1:18" ht="13.35" customHeight="1" x14ac:dyDescent="0.15">
      <c r="A42" s="51"/>
      <c r="B42" s="51" t="s">
        <v>259</v>
      </c>
      <c r="C42" s="59" t="s">
        <v>81</v>
      </c>
      <c r="D42" s="59"/>
      <c r="E42" s="59"/>
      <c r="F42" s="59"/>
      <c r="G42" s="51" t="s">
        <v>82</v>
      </c>
      <c r="H42" s="51"/>
      <c r="I42" s="58">
        <v>3.36</v>
      </c>
      <c r="J42" s="58"/>
      <c r="K42" s="102"/>
      <c r="L42" s="58">
        <v>5.94</v>
      </c>
      <c r="M42" s="58"/>
      <c r="N42" s="58"/>
      <c r="O42" s="58">
        <v>22.77</v>
      </c>
      <c r="P42" s="58"/>
      <c r="Q42" s="58"/>
      <c r="R42" s="58">
        <v>158.44</v>
      </c>
    </row>
    <row r="43" spans="1:18" ht="16.899999999999999" customHeight="1" x14ac:dyDescent="0.15">
      <c r="A43" s="51"/>
      <c r="B43" s="51"/>
      <c r="C43" s="62" t="s">
        <v>83</v>
      </c>
      <c r="D43" s="62"/>
      <c r="E43" s="62"/>
      <c r="F43" s="62"/>
      <c r="G43" s="51"/>
      <c r="H43" s="51"/>
      <c r="I43" s="58"/>
      <c r="J43" s="58"/>
      <c r="K43" s="102"/>
      <c r="L43" s="58"/>
      <c r="M43" s="58"/>
      <c r="N43" s="58"/>
      <c r="O43" s="58"/>
      <c r="P43" s="58"/>
      <c r="Q43" s="58"/>
      <c r="R43" s="58"/>
    </row>
    <row r="44" spans="1:18" ht="13.35" customHeight="1" x14ac:dyDescent="0.15">
      <c r="A44" s="51"/>
      <c r="B44" s="108" t="s">
        <v>51</v>
      </c>
      <c r="C44" s="183" t="s">
        <v>14</v>
      </c>
      <c r="D44" s="184"/>
      <c r="E44" s="184"/>
      <c r="F44" s="185"/>
      <c r="G44" s="52" t="s">
        <v>15</v>
      </c>
      <c r="H44" s="54"/>
      <c r="I44" s="120">
        <v>0.08</v>
      </c>
      <c r="J44" s="178"/>
      <c r="K44" s="186"/>
      <c r="L44" s="120">
        <v>0</v>
      </c>
      <c r="M44" s="181"/>
      <c r="N44" s="178"/>
      <c r="O44" s="120">
        <v>7.13</v>
      </c>
      <c r="P44" s="178"/>
      <c r="Q44" s="120">
        <v>28.83</v>
      </c>
      <c r="R44" s="178"/>
    </row>
    <row r="45" spans="1:18" ht="9.75" customHeight="1" x14ac:dyDescent="0.15">
      <c r="A45" s="51"/>
      <c r="B45" s="109"/>
      <c r="C45" s="139" t="s">
        <v>16</v>
      </c>
      <c r="D45" s="62"/>
      <c r="E45" s="62"/>
      <c r="F45" s="180"/>
      <c r="G45" s="55"/>
      <c r="H45" s="57"/>
      <c r="I45" s="122"/>
      <c r="J45" s="179"/>
      <c r="K45" s="186"/>
      <c r="L45" s="122"/>
      <c r="M45" s="182"/>
      <c r="N45" s="179"/>
      <c r="O45" s="122"/>
      <c r="P45" s="179"/>
      <c r="Q45" s="122"/>
      <c r="R45" s="179"/>
    </row>
    <row r="46" spans="1:18" ht="13.35" customHeight="1" x14ac:dyDescent="0.15">
      <c r="A46" s="51"/>
      <c r="B46" s="51" t="s">
        <v>28</v>
      </c>
      <c r="C46" s="59" t="s">
        <v>17</v>
      </c>
      <c r="D46" s="59"/>
      <c r="E46" s="59"/>
      <c r="F46" s="59"/>
      <c r="G46" s="51" t="s">
        <v>11</v>
      </c>
      <c r="H46" s="51"/>
      <c r="I46" s="58">
        <v>2.63</v>
      </c>
      <c r="J46" s="58"/>
      <c r="K46" s="102"/>
      <c r="L46" s="58">
        <v>1.02</v>
      </c>
      <c r="M46" s="58"/>
      <c r="N46" s="58"/>
      <c r="O46" s="58">
        <v>17.989999999999998</v>
      </c>
      <c r="P46" s="58"/>
      <c r="Q46" s="58"/>
      <c r="R46" s="58">
        <v>91.7</v>
      </c>
    </row>
    <row r="47" spans="1:18" ht="9.75" customHeight="1" x14ac:dyDescent="0.15">
      <c r="A47" s="51"/>
      <c r="B47" s="51"/>
      <c r="C47" s="62" t="s">
        <v>20</v>
      </c>
      <c r="D47" s="62"/>
      <c r="E47" s="62"/>
      <c r="F47" s="62"/>
      <c r="G47" s="51"/>
      <c r="H47" s="51"/>
      <c r="I47" s="58"/>
      <c r="J47" s="58"/>
      <c r="K47" s="102"/>
      <c r="L47" s="58"/>
      <c r="M47" s="58"/>
      <c r="N47" s="58"/>
      <c r="O47" s="58"/>
      <c r="P47" s="58"/>
      <c r="Q47" s="58"/>
      <c r="R47" s="58"/>
    </row>
    <row r="48" spans="1:18" ht="14.1" customHeight="1" x14ac:dyDescent="0.15">
      <c r="A48" s="96" t="s">
        <v>21</v>
      </c>
      <c r="B48" s="96"/>
      <c r="C48" s="96"/>
      <c r="D48" s="96"/>
      <c r="E48" s="96"/>
      <c r="F48" s="96"/>
      <c r="G48" s="97">
        <v>445</v>
      </c>
      <c r="H48" s="97"/>
      <c r="I48" s="95">
        <v>17.63</v>
      </c>
      <c r="J48" s="95"/>
      <c r="K48" s="95">
        <v>12.49</v>
      </c>
      <c r="L48" s="95"/>
      <c r="M48" s="95"/>
      <c r="N48" s="9"/>
      <c r="O48" s="95">
        <v>50.31</v>
      </c>
      <c r="P48" s="95"/>
      <c r="Q48" s="95"/>
      <c r="R48" s="11">
        <v>384.58</v>
      </c>
    </row>
    <row r="49" spans="1:18" ht="14.1" customHeight="1" x14ac:dyDescent="0.15">
      <c r="A49" s="96" t="s">
        <v>37</v>
      </c>
      <c r="B49" s="96"/>
      <c r="C49" s="96"/>
      <c r="D49" s="96"/>
      <c r="E49" s="96"/>
      <c r="F49" s="96"/>
      <c r="G49" s="96"/>
      <c r="H49" s="96"/>
      <c r="I49" s="95">
        <v>51.49</v>
      </c>
      <c r="J49" s="95"/>
      <c r="K49" s="95">
        <v>71.37</v>
      </c>
      <c r="L49" s="95"/>
      <c r="M49" s="95"/>
      <c r="N49" s="9"/>
      <c r="O49" s="95">
        <v>173.53</v>
      </c>
      <c r="P49" s="95"/>
      <c r="Q49" s="95"/>
      <c r="R49" s="11">
        <v>1551.08</v>
      </c>
    </row>
    <row r="50" spans="1:18" ht="21.2" customHeight="1" x14ac:dyDescent="0.2">
      <c r="B50" s="172" t="s">
        <v>39</v>
      </c>
      <c r="C50" s="99"/>
      <c r="E50" s="172" t="s">
        <v>148</v>
      </c>
      <c r="F50" s="99"/>
      <c r="H50" s="98" t="s">
        <v>243</v>
      </c>
      <c r="I50" s="98"/>
      <c r="J50" s="98"/>
      <c r="K50" s="98"/>
      <c r="L50" s="98"/>
      <c r="M50" s="98"/>
    </row>
    <row r="51" spans="1:18" ht="14.1" customHeight="1" x14ac:dyDescent="0.2">
      <c r="A51" s="156" t="s">
        <v>41</v>
      </c>
      <c r="B51" s="100"/>
      <c r="C51" s="100"/>
      <c r="D51" s="100"/>
      <c r="H51" s="157"/>
      <c r="I51" s="101"/>
      <c r="J51" s="101"/>
      <c r="K51" s="101"/>
      <c r="L51" s="101"/>
      <c r="M51" s="101"/>
      <c r="N51" s="101"/>
      <c r="O51" s="101"/>
      <c r="P51" s="101"/>
      <c r="Q51" s="101"/>
      <c r="R51" s="101"/>
    </row>
    <row r="52" spans="1:18" ht="0.75" customHeight="1" x14ac:dyDescent="0.15">
      <c r="E52" s="94"/>
      <c r="F52" s="94"/>
      <c r="G52" s="94"/>
    </row>
  </sheetData>
  <mergeCells count="184">
    <mergeCell ref="A13:R13"/>
    <mergeCell ref="A14:A15"/>
    <mergeCell ref="B14:B15"/>
    <mergeCell ref="C14:F14"/>
    <mergeCell ref="G14:H15"/>
    <mergeCell ref="I14:J15"/>
    <mergeCell ref="K14:K15"/>
    <mergeCell ref="L14:N15"/>
    <mergeCell ref="O14:Q15"/>
    <mergeCell ref="R14:R15"/>
    <mergeCell ref="C15:F15"/>
    <mergeCell ref="M1:R2"/>
    <mergeCell ref="M4:R8"/>
    <mergeCell ref="D7:L7"/>
    <mergeCell ref="B9:R9"/>
    <mergeCell ref="A11:A12"/>
    <mergeCell ref="B11:B12"/>
    <mergeCell ref="C11:F12"/>
    <mergeCell ref="G11:H12"/>
    <mergeCell ref="I11:P11"/>
    <mergeCell ref="Q11:R12"/>
    <mergeCell ref="I12:J12"/>
    <mergeCell ref="K12:M12"/>
    <mergeCell ref="N12:P12"/>
    <mergeCell ref="A16:A17"/>
    <mergeCell ref="B16:B17"/>
    <mergeCell ref="C16:F16"/>
    <mergeCell ref="G16:H17"/>
    <mergeCell ref="I16:J17"/>
    <mergeCell ref="O16:Q17"/>
    <mergeCell ref="R16:R17"/>
    <mergeCell ref="C17:F17"/>
    <mergeCell ref="L16:M17"/>
    <mergeCell ref="A18:A19"/>
    <mergeCell ref="B18:B19"/>
    <mergeCell ref="C18:F18"/>
    <mergeCell ref="G18:H19"/>
    <mergeCell ref="I18:J19"/>
    <mergeCell ref="K18:K19"/>
    <mergeCell ref="L18:N19"/>
    <mergeCell ref="O18:P19"/>
    <mergeCell ref="Q18:R19"/>
    <mergeCell ref="C19:F19"/>
    <mergeCell ref="A20:A21"/>
    <mergeCell ref="B20:B21"/>
    <mergeCell ref="C20:F20"/>
    <mergeCell ref="G20:H21"/>
    <mergeCell ref="I20:J21"/>
    <mergeCell ref="K20:K21"/>
    <mergeCell ref="L20:N21"/>
    <mergeCell ref="O20:Q21"/>
    <mergeCell ref="R20:R21"/>
    <mergeCell ref="C21:F21"/>
    <mergeCell ref="A22:F22"/>
    <mergeCell ref="G22:H22"/>
    <mergeCell ref="I22:J22"/>
    <mergeCell ref="K22:M22"/>
    <mergeCell ref="O22:Q22"/>
    <mergeCell ref="C25:F25"/>
    <mergeCell ref="A26:F26"/>
    <mergeCell ref="G26:H26"/>
    <mergeCell ref="I26:J26"/>
    <mergeCell ref="K26:M26"/>
    <mergeCell ref="O26:Q26"/>
    <mergeCell ref="A23:R23"/>
    <mergeCell ref="A24:A25"/>
    <mergeCell ref="B24:B25"/>
    <mergeCell ref="C24:F24"/>
    <mergeCell ref="G24:H25"/>
    <mergeCell ref="I24:J25"/>
    <mergeCell ref="K24:K25"/>
    <mergeCell ref="L24:N25"/>
    <mergeCell ref="O24:Q25"/>
    <mergeCell ref="R24:R25"/>
    <mergeCell ref="A30:A31"/>
    <mergeCell ref="B30:B31"/>
    <mergeCell ref="C30:F30"/>
    <mergeCell ref="G30:H31"/>
    <mergeCell ref="I30:J31"/>
    <mergeCell ref="A27:R27"/>
    <mergeCell ref="A28:A29"/>
    <mergeCell ref="B28:B29"/>
    <mergeCell ref="R28:R29"/>
    <mergeCell ref="K30:K31"/>
    <mergeCell ref="L30:N31"/>
    <mergeCell ref="O30:Q31"/>
    <mergeCell ref="R30:R31"/>
    <mergeCell ref="C31:F31"/>
    <mergeCell ref="C28:G28"/>
    <mergeCell ref="H28:H29"/>
    <mergeCell ref="I28:J29"/>
    <mergeCell ref="C29:G29"/>
    <mergeCell ref="L28:M29"/>
    <mergeCell ref="O28:Q29"/>
    <mergeCell ref="R36:R37"/>
    <mergeCell ref="C37:F37"/>
    <mergeCell ref="Q34:R35"/>
    <mergeCell ref="A32:A33"/>
    <mergeCell ref="B32:B33"/>
    <mergeCell ref="C32:F32"/>
    <mergeCell ref="G32:H33"/>
    <mergeCell ref="C33:F33"/>
    <mergeCell ref="A34:A35"/>
    <mergeCell ref="B34:B35"/>
    <mergeCell ref="C34:F34"/>
    <mergeCell ref="G34:H35"/>
    <mergeCell ref="I34:J35"/>
    <mergeCell ref="K34:K35"/>
    <mergeCell ref="L34:N35"/>
    <mergeCell ref="C35:F35"/>
    <mergeCell ref="O34:P35"/>
    <mergeCell ref="L32:M33"/>
    <mergeCell ref="O32:Q33"/>
    <mergeCell ref="R32:R33"/>
    <mergeCell ref="I32:K33"/>
    <mergeCell ref="K42:K43"/>
    <mergeCell ref="L42:N43"/>
    <mergeCell ref="O42:Q43"/>
    <mergeCell ref="A36:A37"/>
    <mergeCell ref="B36:B37"/>
    <mergeCell ref="C36:F36"/>
    <mergeCell ref="G36:H37"/>
    <mergeCell ref="I36:J37"/>
    <mergeCell ref="K36:K37"/>
    <mergeCell ref="L36:N37"/>
    <mergeCell ref="O36:Q37"/>
    <mergeCell ref="O44:P45"/>
    <mergeCell ref="Q44:R45"/>
    <mergeCell ref="C45:F45"/>
    <mergeCell ref="A38:F38"/>
    <mergeCell ref="G38:H38"/>
    <mergeCell ref="I38:J38"/>
    <mergeCell ref="K38:M38"/>
    <mergeCell ref="O38:Q38"/>
    <mergeCell ref="C41:F41"/>
    <mergeCell ref="A42:A43"/>
    <mergeCell ref="B42:B43"/>
    <mergeCell ref="C42:F42"/>
    <mergeCell ref="G42:H43"/>
    <mergeCell ref="I42:J43"/>
    <mergeCell ref="A39:R39"/>
    <mergeCell ref="A40:A41"/>
    <mergeCell ref="B40:B41"/>
    <mergeCell ref="C40:F40"/>
    <mergeCell ref="G40:H41"/>
    <mergeCell ref="I40:J41"/>
    <mergeCell ref="K40:K41"/>
    <mergeCell ref="L40:N41"/>
    <mergeCell ref="O40:Q41"/>
    <mergeCell ref="R40:R41"/>
    <mergeCell ref="A51:D51"/>
    <mergeCell ref="H51:R51"/>
    <mergeCell ref="E52:G52"/>
    <mergeCell ref="A49:H49"/>
    <mergeCell ref="I49:J49"/>
    <mergeCell ref="K49:M49"/>
    <mergeCell ref="O49:Q49"/>
    <mergeCell ref="B50:C50"/>
    <mergeCell ref="E50:F50"/>
    <mergeCell ref="H50:M50"/>
    <mergeCell ref="R46:R47"/>
    <mergeCell ref="C47:F47"/>
    <mergeCell ref="R42:R43"/>
    <mergeCell ref="C43:F43"/>
    <mergeCell ref="A44:A45"/>
    <mergeCell ref="A48:F48"/>
    <mergeCell ref="G48:H48"/>
    <mergeCell ref="I48:J48"/>
    <mergeCell ref="K48:M48"/>
    <mergeCell ref="O48:Q48"/>
    <mergeCell ref="A46:A47"/>
    <mergeCell ref="B46:B47"/>
    <mergeCell ref="C46:F46"/>
    <mergeCell ref="G46:H47"/>
    <mergeCell ref="I46:J47"/>
    <mergeCell ref="K46:K47"/>
    <mergeCell ref="L46:N47"/>
    <mergeCell ref="O46:Q47"/>
    <mergeCell ref="B44:B45"/>
    <mergeCell ref="C44:F44"/>
    <mergeCell ref="G44:H45"/>
    <mergeCell ref="I44:J45"/>
    <mergeCell ref="K44:K45"/>
    <mergeCell ref="L44:N45"/>
  </mergeCells>
  <pageMargins left="0.39" right="0.39" top="0.39" bottom="0.39" header="0" footer="0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E2F50-7AA6-4467-9A18-2AD944D25B63}">
  <dimension ref="A1:S57"/>
  <sheetViews>
    <sheetView topLeftCell="A25" workbookViewId="0">
      <selection activeCell="B34" sqref="B34:B35"/>
    </sheetView>
  </sheetViews>
  <sheetFormatPr defaultRowHeight="10.5" x14ac:dyDescent="0.15"/>
  <cols>
    <col min="1" max="2" width="7.83203125" style="5" customWidth="1"/>
    <col min="3" max="3" width="18.1640625" style="5" customWidth="1"/>
    <col min="4" max="4" width="4" style="5" customWidth="1"/>
    <col min="5" max="5" width="6.33203125" style="5" customWidth="1"/>
    <col min="6" max="6" width="18.5" style="5" customWidth="1"/>
    <col min="7" max="7" width="2" style="5" customWidth="1"/>
    <col min="8" max="8" width="8.6640625" style="5" customWidth="1"/>
    <col min="9" max="9" width="2.33203125" style="5" customWidth="1"/>
    <col min="10" max="10" width="2.5" style="5" customWidth="1"/>
    <col min="11" max="11" width="4.33203125" style="5" customWidth="1"/>
    <col min="12" max="12" width="0" style="5" hidden="1" customWidth="1"/>
    <col min="13" max="13" width="3.5" style="5" customWidth="1"/>
    <col min="14" max="14" width="5.6640625" style="5" customWidth="1"/>
    <col min="15" max="15" width="0" style="5" hidden="1" customWidth="1"/>
    <col min="16" max="16" width="9" style="5" customWidth="1"/>
    <col min="17" max="17" width="0" style="5" hidden="1" customWidth="1"/>
    <col min="18" max="18" width="11.33203125" style="5" customWidth="1"/>
    <col min="19" max="19" width="0.1640625" style="5" customWidth="1"/>
    <col min="20" max="16384" width="9.33203125" style="5"/>
  </cols>
  <sheetData>
    <row r="1" spans="1:19" ht="14.1" customHeight="1" x14ac:dyDescent="0.15">
      <c r="K1" s="200" t="s">
        <v>149</v>
      </c>
      <c r="L1" s="200"/>
      <c r="M1" s="200"/>
      <c r="N1" s="200"/>
      <c r="O1" s="200"/>
      <c r="P1" s="200"/>
      <c r="Q1" s="200"/>
      <c r="R1" s="200"/>
      <c r="S1" s="18"/>
    </row>
    <row r="2" spans="1:19" ht="14.1" customHeight="1" x14ac:dyDescent="0.15">
      <c r="K2" s="200"/>
      <c r="L2" s="200"/>
      <c r="M2" s="200"/>
      <c r="N2" s="200"/>
      <c r="O2" s="200"/>
      <c r="P2" s="200"/>
      <c r="Q2" s="200"/>
      <c r="R2" s="200"/>
      <c r="S2" s="18"/>
    </row>
    <row r="3" spans="1:19" ht="14.1" customHeight="1" x14ac:dyDescent="0.15">
      <c r="K3" s="200"/>
      <c r="L3" s="200"/>
      <c r="M3" s="200"/>
      <c r="N3" s="200"/>
      <c r="O3" s="200"/>
      <c r="P3" s="200"/>
      <c r="Q3" s="200"/>
      <c r="R3" s="200"/>
      <c r="S3" s="18"/>
    </row>
    <row r="4" spans="1:19" ht="14.1" customHeight="1" x14ac:dyDescent="0.15">
      <c r="K4" s="18"/>
      <c r="L4" s="18"/>
      <c r="M4" s="18"/>
      <c r="N4" s="18"/>
      <c r="O4" s="18"/>
      <c r="P4" s="18"/>
      <c r="Q4" s="18"/>
      <c r="R4" s="18"/>
      <c r="S4" s="18"/>
    </row>
    <row r="5" spans="1:19" ht="14.1" customHeight="1" x14ac:dyDescent="0.15">
      <c r="K5" s="18"/>
      <c r="L5" s="18"/>
      <c r="M5" s="18"/>
      <c r="N5" s="18"/>
      <c r="O5" s="18"/>
      <c r="P5" s="18"/>
      <c r="Q5" s="18"/>
      <c r="R5" s="18"/>
      <c r="S5" s="18"/>
    </row>
    <row r="6" spans="1:19" ht="21.2" customHeight="1" x14ac:dyDescent="0.25">
      <c r="C6" s="32" t="s">
        <v>248</v>
      </c>
      <c r="F6" s="34"/>
      <c r="G6" s="34"/>
      <c r="H6" s="34"/>
      <c r="I6" s="34"/>
      <c r="K6" s="18"/>
      <c r="L6" s="18"/>
      <c r="M6" s="18"/>
      <c r="N6" s="18"/>
      <c r="O6" s="18"/>
      <c r="P6" s="18"/>
      <c r="Q6" s="18"/>
      <c r="R6" s="18"/>
      <c r="S6" s="18"/>
    </row>
    <row r="7" spans="1:19" ht="14.1" customHeight="1" x14ac:dyDescent="0.15">
      <c r="D7" s="134" t="s">
        <v>150</v>
      </c>
      <c r="E7" s="134"/>
      <c r="F7" s="134"/>
      <c r="G7" s="134"/>
      <c r="H7" s="134"/>
      <c r="I7" s="134"/>
      <c r="J7" s="134"/>
      <c r="K7" s="134"/>
      <c r="L7" s="134"/>
      <c r="M7" s="134"/>
    </row>
    <row r="8" spans="1:19" ht="7.15" customHeight="1" x14ac:dyDescent="0.15"/>
    <row r="9" spans="1:19" ht="18.2" customHeight="1" x14ac:dyDescent="0.15">
      <c r="B9" s="135" t="s">
        <v>0</v>
      </c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</row>
    <row r="10" spans="1:19" ht="7.15" customHeight="1" x14ac:dyDescent="0.15"/>
    <row r="11" spans="1:19" ht="25.5" customHeight="1" x14ac:dyDescent="0.15">
      <c r="A11" s="136"/>
      <c r="B11" s="136" t="s">
        <v>1</v>
      </c>
      <c r="C11" s="136" t="s">
        <v>2</v>
      </c>
      <c r="D11" s="136"/>
      <c r="E11" s="136"/>
      <c r="F11" s="136"/>
      <c r="G11" s="136" t="s">
        <v>3</v>
      </c>
      <c r="H11" s="136"/>
      <c r="I11" s="136" t="s">
        <v>4</v>
      </c>
      <c r="J11" s="136"/>
      <c r="K11" s="136"/>
      <c r="L11" s="136"/>
      <c r="M11" s="136"/>
      <c r="N11" s="136"/>
      <c r="O11" s="136"/>
      <c r="P11" s="136"/>
      <c r="Q11" s="136" t="s">
        <v>5</v>
      </c>
      <c r="R11" s="136"/>
    </row>
    <row r="12" spans="1:19" ht="25.5" customHeight="1" x14ac:dyDescent="0.15">
      <c r="A12" s="136"/>
      <c r="B12" s="136"/>
      <c r="C12" s="136"/>
      <c r="D12" s="136"/>
      <c r="E12" s="136"/>
      <c r="F12" s="136"/>
      <c r="G12" s="136"/>
      <c r="H12" s="136"/>
      <c r="I12" s="136" t="s">
        <v>6</v>
      </c>
      <c r="J12" s="136"/>
      <c r="K12" s="136"/>
      <c r="L12" s="136" t="s">
        <v>7</v>
      </c>
      <c r="M12" s="136"/>
      <c r="N12" s="136"/>
      <c r="O12" s="136" t="s">
        <v>8</v>
      </c>
      <c r="P12" s="136"/>
      <c r="Q12" s="136"/>
      <c r="R12" s="136"/>
    </row>
    <row r="13" spans="1:19" ht="14.1" customHeight="1" x14ac:dyDescent="0.15">
      <c r="A13" s="105" t="s">
        <v>9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</row>
    <row r="14" spans="1:19" ht="13.35" customHeight="1" x14ac:dyDescent="0.15">
      <c r="A14" s="51"/>
      <c r="B14" s="51" t="s">
        <v>91</v>
      </c>
      <c r="C14" s="59" t="s">
        <v>92</v>
      </c>
      <c r="D14" s="59"/>
      <c r="E14" s="59"/>
      <c r="F14" s="59"/>
      <c r="G14" s="51" t="s">
        <v>10</v>
      </c>
      <c r="H14" s="51"/>
      <c r="I14" s="58">
        <v>2.25</v>
      </c>
      <c r="J14" s="58"/>
      <c r="K14" s="58"/>
      <c r="L14" s="102"/>
      <c r="M14" s="58">
        <v>2.86</v>
      </c>
      <c r="N14" s="58"/>
      <c r="O14" s="58"/>
      <c r="P14" s="58">
        <v>0</v>
      </c>
      <c r="Q14" s="58"/>
      <c r="R14" s="58">
        <v>35.31</v>
      </c>
    </row>
    <row r="15" spans="1:19" ht="9.75" customHeight="1" x14ac:dyDescent="0.15">
      <c r="A15" s="51"/>
      <c r="B15" s="51"/>
      <c r="C15" s="62" t="s">
        <v>136</v>
      </c>
      <c r="D15" s="62"/>
      <c r="E15" s="62"/>
      <c r="F15" s="62"/>
      <c r="G15" s="51"/>
      <c r="H15" s="51"/>
      <c r="I15" s="58"/>
      <c r="J15" s="58"/>
      <c r="K15" s="58"/>
      <c r="L15" s="102"/>
      <c r="M15" s="58"/>
      <c r="N15" s="58"/>
      <c r="O15" s="58"/>
      <c r="P15" s="58"/>
      <c r="Q15" s="58"/>
      <c r="R15" s="58"/>
    </row>
    <row r="16" spans="1:19" ht="24" customHeight="1" x14ac:dyDescent="0.15">
      <c r="A16" s="51"/>
      <c r="B16" s="51" t="s">
        <v>60</v>
      </c>
      <c r="C16" s="59" t="s">
        <v>61</v>
      </c>
      <c r="D16" s="59"/>
      <c r="E16" s="59"/>
      <c r="F16" s="59"/>
      <c r="G16" s="51" t="s">
        <v>62</v>
      </c>
      <c r="H16" s="51"/>
      <c r="I16" s="58">
        <v>7.3</v>
      </c>
      <c r="J16" s="58"/>
      <c r="K16" s="58"/>
      <c r="L16" s="102"/>
      <c r="M16" s="58">
        <v>8.16</v>
      </c>
      <c r="N16" s="58"/>
      <c r="O16" s="58"/>
      <c r="P16" s="58">
        <v>37.72</v>
      </c>
      <c r="Q16" s="58"/>
      <c r="R16" s="58">
        <v>254.27</v>
      </c>
    </row>
    <row r="17" spans="1:18" ht="16.899999999999999" customHeight="1" x14ac:dyDescent="0.15">
      <c r="A17" s="51"/>
      <c r="B17" s="51"/>
      <c r="C17" s="62" t="s">
        <v>63</v>
      </c>
      <c r="D17" s="62"/>
      <c r="E17" s="62"/>
      <c r="F17" s="62"/>
      <c r="G17" s="51"/>
      <c r="H17" s="51"/>
      <c r="I17" s="58"/>
      <c r="J17" s="58"/>
      <c r="K17" s="58"/>
      <c r="L17" s="102"/>
      <c r="M17" s="58"/>
      <c r="N17" s="58"/>
      <c r="O17" s="58"/>
      <c r="P17" s="58"/>
      <c r="Q17" s="58"/>
      <c r="R17" s="58"/>
    </row>
    <row r="18" spans="1:18" ht="13.35" customHeight="1" x14ac:dyDescent="0.15">
      <c r="A18" s="51"/>
      <c r="B18" s="51" t="s">
        <v>44</v>
      </c>
      <c r="C18" s="59" t="s">
        <v>45</v>
      </c>
      <c r="D18" s="59"/>
      <c r="E18" s="59"/>
      <c r="F18" s="59"/>
      <c r="G18" s="51" t="s">
        <v>15</v>
      </c>
      <c r="H18" s="51"/>
      <c r="I18" s="52">
        <v>1.34</v>
      </c>
      <c r="J18" s="53"/>
      <c r="K18" s="54"/>
      <c r="L18" s="58">
        <v>1.4</v>
      </c>
      <c r="M18" s="58"/>
      <c r="N18" s="58"/>
      <c r="O18" s="58">
        <v>9.18</v>
      </c>
      <c r="P18" s="58"/>
      <c r="Q18" s="58"/>
      <c r="R18" s="58">
        <v>55.02</v>
      </c>
    </row>
    <row r="19" spans="1:18" ht="9.75" customHeight="1" x14ac:dyDescent="0.15">
      <c r="A19" s="51"/>
      <c r="B19" s="51"/>
      <c r="C19" s="62" t="s">
        <v>46</v>
      </c>
      <c r="D19" s="62"/>
      <c r="E19" s="62"/>
      <c r="F19" s="62"/>
      <c r="G19" s="51"/>
      <c r="H19" s="51"/>
      <c r="I19" s="55"/>
      <c r="J19" s="56"/>
      <c r="K19" s="57"/>
      <c r="L19" s="58"/>
      <c r="M19" s="58"/>
      <c r="N19" s="58"/>
      <c r="O19" s="58"/>
      <c r="P19" s="58"/>
      <c r="Q19" s="58"/>
      <c r="R19" s="58"/>
    </row>
    <row r="20" spans="1:18" ht="13.35" customHeight="1" x14ac:dyDescent="0.15">
      <c r="A20" s="51"/>
      <c r="B20" s="51" t="s">
        <v>28</v>
      </c>
      <c r="C20" s="59" t="s">
        <v>17</v>
      </c>
      <c r="D20" s="59"/>
      <c r="E20" s="59"/>
      <c r="F20" s="59"/>
      <c r="G20" s="51" t="s">
        <v>11</v>
      </c>
      <c r="H20" s="51"/>
      <c r="I20" s="58">
        <v>2.63</v>
      </c>
      <c r="J20" s="58"/>
      <c r="K20" s="58"/>
      <c r="L20" s="102"/>
      <c r="M20" s="58">
        <v>1.02</v>
      </c>
      <c r="N20" s="58"/>
      <c r="O20" s="58"/>
      <c r="P20" s="58">
        <v>17.989999999999998</v>
      </c>
      <c r="Q20" s="58"/>
      <c r="R20" s="58">
        <v>91.7</v>
      </c>
    </row>
    <row r="21" spans="1:18" ht="9.75" customHeight="1" x14ac:dyDescent="0.15">
      <c r="A21" s="51"/>
      <c r="B21" s="51"/>
      <c r="C21" s="62" t="s">
        <v>20</v>
      </c>
      <c r="D21" s="62"/>
      <c r="E21" s="62"/>
      <c r="F21" s="62"/>
      <c r="G21" s="51"/>
      <c r="H21" s="51"/>
      <c r="I21" s="58"/>
      <c r="J21" s="58"/>
      <c r="K21" s="58"/>
      <c r="L21" s="102"/>
      <c r="M21" s="58"/>
      <c r="N21" s="58"/>
      <c r="O21" s="58"/>
      <c r="P21" s="58"/>
      <c r="Q21" s="58"/>
      <c r="R21" s="58"/>
    </row>
    <row r="22" spans="1:18" ht="14.1" customHeight="1" x14ac:dyDescent="0.15">
      <c r="A22" s="96" t="s">
        <v>21</v>
      </c>
      <c r="B22" s="96"/>
      <c r="C22" s="96"/>
      <c r="D22" s="96"/>
      <c r="E22" s="96"/>
      <c r="F22" s="96"/>
      <c r="G22" s="97">
        <v>430</v>
      </c>
      <c r="H22" s="97"/>
      <c r="I22" s="95">
        <v>13.52</v>
      </c>
      <c r="J22" s="95"/>
      <c r="K22" s="95"/>
      <c r="L22" s="95">
        <v>13.44</v>
      </c>
      <c r="M22" s="95"/>
      <c r="N22" s="95"/>
      <c r="O22" s="9"/>
      <c r="P22" s="95">
        <v>64.89</v>
      </c>
      <c r="Q22" s="95"/>
      <c r="R22" s="11">
        <v>436.3</v>
      </c>
    </row>
    <row r="23" spans="1:18" ht="14.1" customHeight="1" x14ac:dyDescent="0.15">
      <c r="A23" s="105" t="s">
        <v>22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</row>
    <row r="24" spans="1:18" ht="13.35" customHeight="1" x14ac:dyDescent="0.15">
      <c r="A24" s="51"/>
      <c r="B24" s="51" t="s">
        <v>47</v>
      </c>
      <c r="C24" s="59" t="s">
        <v>48</v>
      </c>
      <c r="D24" s="59"/>
      <c r="E24" s="59"/>
      <c r="F24" s="59"/>
      <c r="G24" s="51">
        <v>180</v>
      </c>
      <c r="H24" s="51"/>
      <c r="I24" s="58">
        <v>4.8600000000000003</v>
      </c>
      <c r="J24" s="58"/>
      <c r="K24" s="58"/>
      <c r="L24" s="102"/>
      <c r="M24" s="58">
        <v>4.5</v>
      </c>
      <c r="N24" s="58"/>
      <c r="O24" s="58"/>
      <c r="P24" s="58">
        <v>35.64</v>
      </c>
      <c r="Q24" s="58"/>
      <c r="R24" s="58">
        <v>142.19999999999999</v>
      </c>
    </row>
    <row r="25" spans="1:18" ht="9.75" customHeight="1" x14ac:dyDescent="0.15">
      <c r="A25" s="51"/>
      <c r="B25" s="51"/>
      <c r="C25" s="62" t="s">
        <v>151</v>
      </c>
      <c r="D25" s="62"/>
      <c r="E25" s="62"/>
      <c r="F25" s="62"/>
      <c r="G25" s="51"/>
      <c r="H25" s="51"/>
      <c r="I25" s="58"/>
      <c r="J25" s="58"/>
      <c r="K25" s="58"/>
      <c r="L25" s="102"/>
      <c r="M25" s="58"/>
      <c r="N25" s="58"/>
      <c r="O25" s="58"/>
      <c r="P25" s="58"/>
      <c r="Q25" s="58"/>
      <c r="R25" s="58"/>
    </row>
    <row r="26" spans="1:18" ht="14.1" customHeight="1" x14ac:dyDescent="0.15">
      <c r="A26" s="96" t="s">
        <v>21</v>
      </c>
      <c r="B26" s="96"/>
      <c r="C26" s="96"/>
      <c r="D26" s="96"/>
      <c r="E26" s="96"/>
      <c r="F26" s="96"/>
      <c r="G26" s="97">
        <v>180</v>
      </c>
      <c r="H26" s="97"/>
      <c r="I26" s="95">
        <v>4.8600000000000003</v>
      </c>
      <c r="J26" s="95"/>
      <c r="K26" s="95"/>
      <c r="L26" s="95">
        <v>4.5</v>
      </c>
      <c r="M26" s="95"/>
      <c r="N26" s="95"/>
      <c r="O26" s="9"/>
      <c r="P26" s="95">
        <v>35.64</v>
      </c>
      <c r="Q26" s="95"/>
      <c r="R26" s="11">
        <v>142.19999999999999</v>
      </c>
    </row>
    <row r="27" spans="1:18" ht="14.1" customHeight="1" x14ac:dyDescent="0.15">
      <c r="A27" s="105" t="s">
        <v>23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</row>
    <row r="28" spans="1:18" ht="26.25" customHeight="1" x14ac:dyDescent="0.15">
      <c r="A28" s="51"/>
      <c r="B28" s="51" t="s">
        <v>260</v>
      </c>
      <c r="C28" s="59" t="s">
        <v>213</v>
      </c>
      <c r="D28" s="59"/>
      <c r="E28" s="59"/>
      <c r="F28" s="59"/>
      <c r="G28" s="51">
        <v>200</v>
      </c>
      <c r="H28" s="51"/>
      <c r="I28" s="52">
        <v>6.64</v>
      </c>
      <c r="J28" s="53"/>
      <c r="K28" s="54"/>
      <c r="L28" s="58">
        <v>7.07</v>
      </c>
      <c r="M28" s="58"/>
      <c r="N28" s="58"/>
      <c r="O28" s="60">
        <v>14.61</v>
      </c>
      <c r="P28" s="60">
        <v>14.6</v>
      </c>
      <c r="Q28" s="120">
        <v>148.9</v>
      </c>
      <c r="R28" s="121"/>
    </row>
    <row r="29" spans="1:18" ht="23.65" customHeight="1" x14ac:dyDescent="0.15">
      <c r="A29" s="51"/>
      <c r="B29" s="51"/>
      <c r="C29" s="62" t="s">
        <v>214</v>
      </c>
      <c r="D29" s="62"/>
      <c r="E29" s="62"/>
      <c r="F29" s="62"/>
      <c r="G29" s="51"/>
      <c r="H29" s="51"/>
      <c r="I29" s="55"/>
      <c r="J29" s="56"/>
      <c r="K29" s="57"/>
      <c r="L29" s="58"/>
      <c r="M29" s="58"/>
      <c r="N29" s="58"/>
      <c r="O29" s="61"/>
      <c r="P29" s="61"/>
      <c r="Q29" s="122"/>
      <c r="R29" s="123"/>
    </row>
    <row r="30" spans="1:18" ht="13.35" customHeight="1" x14ac:dyDescent="0.15">
      <c r="A30" s="51"/>
      <c r="B30" s="41" t="s">
        <v>181</v>
      </c>
      <c r="C30" s="39" t="s">
        <v>182</v>
      </c>
      <c r="D30" s="40"/>
      <c r="E30" s="40"/>
      <c r="F30" s="40"/>
      <c r="G30" s="41">
        <v>70</v>
      </c>
      <c r="H30" s="41"/>
      <c r="I30" s="85">
        <v>10</v>
      </c>
      <c r="J30" s="198"/>
      <c r="K30" s="86"/>
      <c r="L30" s="43">
        <v>14</v>
      </c>
      <c r="M30" s="43"/>
      <c r="N30" s="43"/>
      <c r="O30" s="43">
        <v>8</v>
      </c>
      <c r="P30" s="43"/>
      <c r="Q30" s="43"/>
      <c r="R30" s="43">
        <v>201</v>
      </c>
    </row>
    <row r="31" spans="1:18" ht="23.65" customHeight="1" x14ac:dyDescent="0.15">
      <c r="A31" s="51"/>
      <c r="B31" s="41"/>
      <c r="C31" s="42" t="s">
        <v>189</v>
      </c>
      <c r="D31" s="42"/>
      <c r="E31" s="42"/>
      <c r="F31" s="42"/>
      <c r="G31" s="41"/>
      <c r="H31" s="41"/>
      <c r="I31" s="87"/>
      <c r="J31" s="199"/>
      <c r="K31" s="88"/>
      <c r="L31" s="43"/>
      <c r="M31" s="43"/>
      <c r="N31" s="43"/>
      <c r="O31" s="43"/>
      <c r="P31" s="43"/>
      <c r="Q31" s="43"/>
      <c r="R31" s="43"/>
    </row>
    <row r="32" spans="1:18" ht="13.35" customHeight="1" x14ac:dyDescent="0.15">
      <c r="A32" s="51"/>
      <c r="B32" s="93" t="s">
        <v>261</v>
      </c>
      <c r="C32" s="103" t="s">
        <v>236</v>
      </c>
      <c r="D32" s="103"/>
      <c r="E32" s="103"/>
      <c r="F32" s="103"/>
      <c r="G32" s="93">
        <v>130</v>
      </c>
      <c r="H32" s="93"/>
      <c r="I32" s="110">
        <v>2.73</v>
      </c>
      <c r="J32" s="146"/>
      <c r="K32" s="111"/>
      <c r="L32" s="104">
        <v>4.8</v>
      </c>
      <c r="M32" s="104"/>
      <c r="N32" s="104"/>
      <c r="O32" s="108">
        <v>18.510000000000002</v>
      </c>
      <c r="P32" s="108">
        <v>18.5</v>
      </c>
      <c r="Q32" s="110">
        <v>128.51</v>
      </c>
      <c r="R32" s="111"/>
    </row>
    <row r="33" spans="1:18" ht="16.899999999999999" customHeight="1" x14ac:dyDescent="0.15">
      <c r="A33" s="51"/>
      <c r="B33" s="51"/>
      <c r="C33" s="107" t="s">
        <v>237</v>
      </c>
      <c r="D33" s="107"/>
      <c r="E33" s="107"/>
      <c r="F33" s="107"/>
      <c r="G33" s="93"/>
      <c r="H33" s="93"/>
      <c r="I33" s="112"/>
      <c r="J33" s="147"/>
      <c r="K33" s="113"/>
      <c r="L33" s="104"/>
      <c r="M33" s="104"/>
      <c r="N33" s="104"/>
      <c r="O33" s="109"/>
      <c r="P33" s="109"/>
      <c r="Q33" s="112"/>
      <c r="R33" s="113"/>
    </row>
    <row r="34" spans="1:18" ht="13.35" customHeight="1" x14ac:dyDescent="0.15">
      <c r="A34" s="51"/>
      <c r="B34" s="93" t="s">
        <v>201</v>
      </c>
      <c r="C34" s="59" t="s">
        <v>202</v>
      </c>
      <c r="D34" s="59"/>
      <c r="E34" s="59"/>
      <c r="F34" s="59"/>
      <c r="G34" s="51">
        <v>180</v>
      </c>
      <c r="H34" s="51"/>
      <c r="I34" s="58">
        <v>0</v>
      </c>
      <c r="J34" s="58"/>
      <c r="K34" s="58"/>
      <c r="L34" s="102"/>
      <c r="M34" s="58">
        <v>0</v>
      </c>
      <c r="N34" s="58"/>
      <c r="O34" s="58"/>
      <c r="P34" s="58">
        <v>7.74</v>
      </c>
      <c r="Q34" s="58"/>
      <c r="R34" s="58">
        <v>85</v>
      </c>
    </row>
    <row r="35" spans="1:18" ht="9.75" customHeight="1" x14ac:dyDescent="0.15">
      <c r="A35" s="51"/>
      <c r="B35" s="51"/>
      <c r="C35" s="62" t="s">
        <v>203</v>
      </c>
      <c r="D35" s="62"/>
      <c r="E35" s="62"/>
      <c r="F35" s="62"/>
      <c r="G35" s="51"/>
      <c r="H35" s="51"/>
      <c r="I35" s="58"/>
      <c r="J35" s="58"/>
      <c r="K35" s="58"/>
      <c r="L35" s="102"/>
      <c r="M35" s="58"/>
      <c r="N35" s="58"/>
      <c r="O35" s="58"/>
      <c r="P35" s="58"/>
      <c r="Q35" s="58"/>
      <c r="R35" s="58"/>
    </row>
    <row r="36" spans="1:18" ht="13.35" customHeight="1" x14ac:dyDescent="0.15">
      <c r="A36" s="51"/>
      <c r="B36" s="51" t="s">
        <v>28</v>
      </c>
      <c r="C36" s="59" t="s">
        <v>29</v>
      </c>
      <c r="D36" s="59"/>
      <c r="E36" s="59"/>
      <c r="F36" s="59"/>
      <c r="G36" s="51" t="s">
        <v>18</v>
      </c>
      <c r="H36" s="51"/>
      <c r="I36" s="58">
        <v>2.97</v>
      </c>
      <c r="J36" s="58"/>
      <c r="K36" s="58"/>
      <c r="L36" s="102"/>
      <c r="M36" s="58">
        <v>0.54</v>
      </c>
      <c r="N36" s="58"/>
      <c r="O36" s="58"/>
      <c r="P36" s="58">
        <v>17.82</v>
      </c>
      <c r="Q36" s="58"/>
      <c r="R36" s="58">
        <v>89.1</v>
      </c>
    </row>
    <row r="37" spans="1:18" ht="9.75" customHeight="1" x14ac:dyDescent="0.15">
      <c r="A37" s="51"/>
      <c r="B37" s="51"/>
      <c r="C37" s="62" t="s">
        <v>31</v>
      </c>
      <c r="D37" s="62"/>
      <c r="E37" s="62"/>
      <c r="F37" s="62"/>
      <c r="G37" s="51"/>
      <c r="H37" s="51"/>
      <c r="I37" s="58"/>
      <c r="J37" s="58"/>
      <c r="K37" s="58"/>
      <c r="L37" s="102"/>
      <c r="M37" s="58"/>
      <c r="N37" s="58"/>
      <c r="O37" s="58"/>
      <c r="P37" s="58"/>
      <c r="Q37" s="58"/>
      <c r="R37" s="58"/>
    </row>
    <row r="38" spans="1:18" ht="14.1" customHeight="1" x14ac:dyDescent="0.15">
      <c r="A38" s="96" t="s">
        <v>21</v>
      </c>
      <c r="B38" s="96"/>
      <c r="C38" s="96"/>
      <c r="D38" s="96"/>
      <c r="E38" s="96"/>
      <c r="F38" s="96"/>
      <c r="G38" s="97">
        <v>625</v>
      </c>
      <c r="H38" s="97"/>
      <c r="I38" s="95">
        <v>20.87</v>
      </c>
      <c r="J38" s="95"/>
      <c r="K38" s="95"/>
      <c r="L38" s="95">
        <v>17.88</v>
      </c>
      <c r="M38" s="95"/>
      <c r="N38" s="95"/>
      <c r="O38" s="9"/>
      <c r="P38" s="95">
        <v>70.239999999999995</v>
      </c>
      <c r="Q38" s="95"/>
      <c r="R38" s="11">
        <f>Q28+R30+Q32+R34+R36</f>
        <v>652.51</v>
      </c>
    </row>
    <row r="39" spans="1:18" ht="14.1" customHeight="1" x14ac:dyDescent="0.15">
      <c r="A39" s="105" t="s">
        <v>32</v>
      </c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</row>
    <row r="40" spans="1:18" ht="13.35" customHeight="1" x14ac:dyDescent="0.15">
      <c r="A40" s="51"/>
      <c r="B40" s="93" t="s">
        <v>152</v>
      </c>
      <c r="C40" s="59" t="s">
        <v>153</v>
      </c>
      <c r="D40" s="59"/>
      <c r="E40" s="59"/>
      <c r="F40" s="59"/>
      <c r="G40" s="51" t="s">
        <v>154</v>
      </c>
      <c r="H40" s="51"/>
      <c r="I40" s="58">
        <v>21.5</v>
      </c>
      <c r="J40" s="58"/>
      <c r="K40" s="58"/>
      <c r="L40" s="102"/>
      <c r="M40" s="58">
        <v>14</v>
      </c>
      <c r="N40" s="58"/>
      <c r="O40" s="58"/>
      <c r="P40" s="58">
        <v>19.09</v>
      </c>
      <c r="Q40" s="58"/>
      <c r="R40" s="58">
        <v>294.20999999999998</v>
      </c>
    </row>
    <row r="41" spans="1:18" ht="23.65" customHeight="1" x14ac:dyDescent="0.15">
      <c r="A41" s="51"/>
      <c r="B41" s="51"/>
      <c r="C41" s="62" t="s">
        <v>155</v>
      </c>
      <c r="D41" s="62"/>
      <c r="E41" s="62"/>
      <c r="F41" s="62"/>
      <c r="G41" s="51"/>
      <c r="H41" s="51"/>
      <c r="I41" s="58"/>
      <c r="J41" s="58"/>
      <c r="K41" s="58"/>
      <c r="L41" s="102"/>
      <c r="M41" s="58"/>
      <c r="N41" s="58"/>
      <c r="O41" s="58"/>
      <c r="P41" s="58"/>
      <c r="Q41" s="58"/>
      <c r="R41" s="58"/>
    </row>
    <row r="42" spans="1:18" ht="13.35" customHeight="1" x14ac:dyDescent="0.15">
      <c r="A42" s="51"/>
      <c r="B42" s="93" t="s">
        <v>108</v>
      </c>
      <c r="C42" s="59" t="s">
        <v>109</v>
      </c>
      <c r="D42" s="59"/>
      <c r="E42" s="59"/>
      <c r="F42" s="59"/>
      <c r="G42" s="51" t="s">
        <v>36</v>
      </c>
      <c r="H42" s="51"/>
      <c r="I42" s="58">
        <v>0.57999999999999996</v>
      </c>
      <c r="J42" s="58"/>
      <c r="K42" s="58"/>
      <c r="L42" s="102"/>
      <c r="M42" s="58">
        <v>1.6</v>
      </c>
      <c r="N42" s="58"/>
      <c r="O42" s="58"/>
      <c r="P42" s="58">
        <v>3.97</v>
      </c>
      <c r="Q42" s="58"/>
      <c r="R42" s="58">
        <v>32.71</v>
      </c>
    </row>
    <row r="43" spans="1:18" ht="16.899999999999999" customHeight="1" x14ac:dyDescent="0.15">
      <c r="A43" s="51"/>
      <c r="B43" s="51"/>
      <c r="C43" s="62" t="s">
        <v>110</v>
      </c>
      <c r="D43" s="62"/>
      <c r="E43" s="62"/>
      <c r="F43" s="62"/>
      <c r="G43" s="51"/>
      <c r="H43" s="51"/>
      <c r="I43" s="58"/>
      <c r="J43" s="58"/>
      <c r="K43" s="58"/>
      <c r="L43" s="102"/>
      <c r="M43" s="58"/>
      <c r="N43" s="58"/>
      <c r="O43" s="58"/>
      <c r="P43" s="58"/>
      <c r="Q43" s="58"/>
      <c r="R43" s="58"/>
    </row>
    <row r="44" spans="1:18" ht="13.35" customHeight="1" x14ac:dyDescent="0.15">
      <c r="A44" s="51"/>
      <c r="B44" s="93" t="s">
        <v>51</v>
      </c>
      <c r="C44" s="59" t="s">
        <v>14</v>
      </c>
      <c r="D44" s="59"/>
      <c r="E44" s="59"/>
      <c r="F44" s="59"/>
      <c r="G44" s="51" t="s">
        <v>15</v>
      </c>
      <c r="H44" s="51"/>
      <c r="I44" s="58">
        <v>0.08</v>
      </c>
      <c r="J44" s="58"/>
      <c r="K44" s="58"/>
      <c r="L44" s="102"/>
      <c r="M44" s="58">
        <v>0</v>
      </c>
      <c r="N44" s="58"/>
      <c r="O44" s="58"/>
      <c r="P44" s="58">
        <v>7.13</v>
      </c>
      <c r="Q44" s="58"/>
      <c r="R44" s="58">
        <v>28.83</v>
      </c>
    </row>
    <row r="45" spans="1:18" ht="9.75" customHeight="1" x14ac:dyDescent="0.15">
      <c r="A45" s="51"/>
      <c r="B45" s="51"/>
      <c r="C45" s="62" t="s">
        <v>16</v>
      </c>
      <c r="D45" s="62"/>
      <c r="E45" s="62"/>
      <c r="F45" s="62"/>
      <c r="G45" s="51"/>
      <c r="H45" s="51"/>
      <c r="I45" s="58"/>
      <c r="J45" s="58"/>
      <c r="K45" s="58"/>
      <c r="L45" s="102"/>
      <c r="M45" s="58"/>
      <c r="N45" s="58"/>
      <c r="O45" s="58"/>
      <c r="P45" s="58"/>
      <c r="Q45" s="58"/>
      <c r="R45" s="58"/>
    </row>
    <row r="46" spans="1:18" ht="15" customHeight="1" x14ac:dyDescent="0.15">
      <c r="A46" s="60"/>
      <c r="B46" s="93" t="s">
        <v>84</v>
      </c>
      <c r="C46" s="103" t="s">
        <v>85</v>
      </c>
      <c r="D46" s="103"/>
      <c r="E46" s="103"/>
      <c r="F46" s="103"/>
      <c r="G46" s="93">
        <v>50</v>
      </c>
      <c r="H46" s="93"/>
      <c r="I46" s="114">
        <v>4.38</v>
      </c>
      <c r="J46" s="193"/>
      <c r="K46" s="194"/>
      <c r="L46" s="177">
        <v>4.63</v>
      </c>
      <c r="M46" s="104"/>
      <c r="N46" s="104"/>
      <c r="O46" s="104">
        <v>27.6</v>
      </c>
      <c r="P46" s="104"/>
      <c r="Q46" s="104">
        <v>169.41</v>
      </c>
      <c r="R46" s="104"/>
    </row>
    <row r="47" spans="1:18" ht="21.75" customHeight="1" x14ac:dyDescent="0.15">
      <c r="A47" s="61"/>
      <c r="B47" s="93"/>
      <c r="C47" s="107" t="s">
        <v>86</v>
      </c>
      <c r="D47" s="107"/>
      <c r="E47" s="107"/>
      <c r="F47" s="107"/>
      <c r="G47" s="93"/>
      <c r="H47" s="93"/>
      <c r="I47" s="116"/>
      <c r="J47" s="195"/>
      <c r="K47" s="196"/>
      <c r="L47" s="177"/>
      <c r="M47" s="104"/>
      <c r="N47" s="104"/>
      <c r="O47" s="104"/>
      <c r="P47" s="104"/>
      <c r="Q47" s="104"/>
      <c r="R47" s="104"/>
    </row>
    <row r="48" spans="1:18" ht="13.35" customHeight="1" x14ac:dyDescent="0.15">
      <c r="A48" s="51"/>
      <c r="B48" s="51" t="s">
        <v>28</v>
      </c>
      <c r="C48" s="59" t="s">
        <v>17</v>
      </c>
      <c r="D48" s="59"/>
      <c r="E48" s="59"/>
      <c r="F48" s="59"/>
      <c r="G48" s="51" t="s">
        <v>156</v>
      </c>
      <c r="H48" s="51"/>
      <c r="I48" s="58">
        <v>1.88</v>
      </c>
      <c r="J48" s="58"/>
      <c r="K48" s="58"/>
      <c r="L48" s="102"/>
      <c r="M48" s="58">
        <v>0.73</v>
      </c>
      <c r="N48" s="58"/>
      <c r="O48" s="58"/>
      <c r="P48" s="58">
        <v>12.85</v>
      </c>
      <c r="Q48" s="58"/>
      <c r="R48" s="58">
        <v>65.5</v>
      </c>
    </row>
    <row r="49" spans="1:18" ht="9.75" customHeight="1" x14ac:dyDescent="0.15">
      <c r="A49" s="51"/>
      <c r="B49" s="51"/>
      <c r="C49" s="62" t="s">
        <v>20</v>
      </c>
      <c r="D49" s="62"/>
      <c r="E49" s="62"/>
      <c r="F49" s="62"/>
      <c r="G49" s="51"/>
      <c r="H49" s="51"/>
      <c r="I49" s="58"/>
      <c r="J49" s="58"/>
      <c r="K49" s="58"/>
      <c r="L49" s="102"/>
      <c r="M49" s="58"/>
      <c r="N49" s="58"/>
      <c r="O49" s="58"/>
      <c r="P49" s="58"/>
      <c r="Q49" s="58"/>
      <c r="R49" s="58"/>
    </row>
    <row r="50" spans="1:18" ht="14.1" customHeight="1" x14ac:dyDescent="0.15">
      <c r="A50" s="96" t="s">
        <v>21</v>
      </c>
      <c r="B50" s="96"/>
      <c r="C50" s="96"/>
      <c r="D50" s="96"/>
      <c r="E50" s="96"/>
      <c r="F50" s="96"/>
      <c r="G50" s="97">
        <v>405</v>
      </c>
      <c r="H50" s="97"/>
      <c r="I50" s="95">
        <v>38.42</v>
      </c>
      <c r="J50" s="95"/>
      <c r="K50" s="95"/>
      <c r="L50" s="95">
        <v>20.96</v>
      </c>
      <c r="M50" s="95"/>
      <c r="N50" s="95"/>
      <c r="O50" s="9"/>
      <c r="P50" s="95">
        <v>70.64</v>
      </c>
      <c r="Q50" s="95"/>
      <c r="R50" s="11">
        <v>590.66</v>
      </c>
    </row>
    <row r="51" spans="1:18" ht="14.1" customHeight="1" x14ac:dyDescent="0.15">
      <c r="A51" s="96" t="s">
        <v>37</v>
      </c>
      <c r="B51" s="96"/>
      <c r="C51" s="96"/>
      <c r="D51" s="96"/>
      <c r="E51" s="96"/>
      <c r="F51" s="96"/>
      <c r="G51" s="96"/>
      <c r="H51" s="96"/>
      <c r="I51" s="95">
        <v>67.67</v>
      </c>
      <c r="J51" s="95"/>
      <c r="K51" s="95"/>
      <c r="L51" s="95">
        <v>56.78</v>
      </c>
      <c r="M51" s="95"/>
      <c r="N51" s="95"/>
      <c r="O51" s="9"/>
      <c r="P51" s="95">
        <v>241.41</v>
      </c>
      <c r="Q51" s="95"/>
      <c r="R51" s="11">
        <f>R50+R38+R26+R22</f>
        <v>1821.67</v>
      </c>
    </row>
    <row r="52" spans="1:18" ht="21.2" customHeight="1" x14ac:dyDescent="0.15"/>
    <row r="53" spans="1:18" ht="14.1" customHeight="1" x14ac:dyDescent="0.2">
      <c r="A53" s="100" t="s">
        <v>39</v>
      </c>
      <c r="B53" s="100"/>
      <c r="C53" s="100"/>
      <c r="D53" s="100"/>
      <c r="H53" s="101" t="s">
        <v>243</v>
      </c>
      <c r="I53" s="101"/>
      <c r="J53" s="101"/>
      <c r="K53" s="101"/>
      <c r="L53" s="101"/>
      <c r="M53" s="101"/>
      <c r="N53" s="101"/>
      <c r="O53" s="101"/>
      <c r="P53" s="101"/>
      <c r="Q53" s="101"/>
      <c r="R53" s="101"/>
    </row>
    <row r="54" spans="1:18" ht="0.75" customHeight="1" x14ac:dyDescent="0.15">
      <c r="E54" s="94"/>
      <c r="F54" s="94"/>
      <c r="G54" s="94"/>
    </row>
    <row r="55" spans="1:18" ht="20.45" customHeight="1" x14ac:dyDescent="0.15"/>
    <row r="56" spans="1:18" ht="14.1" customHeight="1" x14ac:dyDescent="0.15">
      <c r="A56" s="197" t="s">
        <v>41</v>
      </c>
      <c r="B56" s="197"/>
      <c r="C56" s="197"/>
      <c r="D56" s="197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</row>
    <row r="57" spans="1:18" ht="0.75" customHeight="1" x14ac:dyDescent="0.15">
      <c r="E57" s="94"/>
      <c r="F57" s="94"/>
      <c r="G57" s="94"/>
    </row>
  </sheetData>
  <mergeCells count="193">
    <mergeCell ref="K1:R3"/>
    <mergeCell ref="D7:M7"/>
    <mergeCell ref="B9:R9"/>
    <mergeCell ref="A11:A12"/>
    <mergeCell ref="B11:B12"/>
    <mergeCell ref="C11:F12"/>
    <mergeCell ref="G11:H12"/>
    <mergeCell ref="I11:P11"/>
    <mergeCell ref="Q11:R12"/>
    <mergeCell ref="I12:K12"/>
    <mergeCell ref="L12:N12"/>
    <mergeCell ref="O12:P12"/>
    <mergeCell ref="A13:R13"/>
    <mergeCell ref="A14:A15"/>
    <mergeCell ref="B14:B15"/>
    <mergeCell ref="C14:F14"/>
    <mergeCell ref="G14:H15"/>
    <mergeCell ref="I14:K15"/>
    <mergeCell ref="L14:L15"/>
    <mergeCell ref="M14:O15"/>
    <mergeCell ref="P14:Q15"/>
    <mergeCell ref="R14:R15"/>
    <mergeCell ref="C15:F15"/>
    <mergeCell ref="A16:A17"/>
    <mergeCell ref="B16:B17"/>
    <mergeCell ref="C16:F16"/>
    <mergeCell ref="G16:H17"/>
    <mergeCell ref="I16:K17"/>
    <mergeCell ref="L16:L17"/>
    <mergeCell ref="M16:O17"/>
    <mergeCell ref="P16:Q17"/>
    <mergeCell ref="R16:R17"/>
    <mergeCell ref="C17:F17"/>
    <mergeCell ref="A18:A19"/>
    <mergeCell ref="B18:B19"/>
    <mergeCell ref="C18:F18"/>
    <mergeCell ref="G18:H19"/>
    <mergeCell ref="I18:K19"/>
    <mergeCell ref="R18:R19"/>
    <mergeCell ref="C19:F19"/>
    <mergeCell ref="L18:N19"/>
    <mergeCell ref="O18:Q19"/>
    <mergeCell ref="A20:A21"/>
    <mergeCell ref="B20:B21"/>
    <mergeCell ref="C20:F20"/>
    <mergeCell ref="G20:H21"/>
    <mergeCell ref="I20:K21"/>
    <mergeCell ref="L20:L21"/>
    <mergeCell ref="M20:O21"/>
    <mergeCell ref="P20:Q21"/>
    <mergeCell ref="R20:R21"/>
    <mergeCell ref="C21:F21"/>
    <mergeCell ref="A22:F22"/>
    <mergeCell ref="G22:H22"/>
    <mergeCell ref="I22:K22"/>
    <mergeCell ref="L22:N22"/>
    <mergeCell ref="P22:Q22"/>
    <mergeCell ref="C25:F25"/>
    <mergeCell ref="A26:F26"/>
    <mergeCell ref="G26:H26"/>
    <mergeCell ref="I26:K26"/>
    <mergeCell ref="L26:N26"/>
    <mergeCell ref="P26:Q26"/>
    <mergeCell ref="A23:R23"/>
    <mergeCell ref="A24:A25"/>
    <mergeCell ref="B24:B25"/>
    <mergeCell ref="C24:F24"/>
    <mergeCell ref="G24:H25"/>
    <mergeCell ref="I24:K25"/>
    <mergeCell ref="L24:L25"/>
    <mergeCell ref="M24:O25"/>
    <mergeCell ref="P24:Q25"/>
    <mergeCell ref="R24:R25"/>
    <mergeCell ref="A27:R27"/>
    <mergeCell ref="A28:A29"/>
    <mergeCell ref="B28:B29"/>
    <mergeCell ref="C28:F28"/>
    <mergeCell ref="G28:H29"/>
    <mergeCell ref="I28:K29"/>
    <mergeCell ref="L28:N29"/>
    <mergeCell ref="C29:F29"/>
    <mergeCell ref="O28:O29"/>
    <mergeCell ref="Q28:R29"/>
    <mergeCell ref="P28:P29"/>
    <mergeCell ref="P34:Q35"/>
    <mergeCell ref="R30:R31"/>
    <mergeCell ref="C31:F31"/>
    <mergeCell ref="A32:A33"/>
    <mergeCell ref="B32:B33"/>
    <mergeCell ref="C32:F32"/>
    <mergeCell ref="G32:H33"/>
    <mergeCell ref="I32:K33"/>
    <mergeCell ref="A30:A31"/>
    <mergeCell ref="B30:B31"/>
    <mergeCell ref="C30:F30"/>
    <mergeCell ref="G30:H31"/>
    <mergeCell ref="I30:K31"/>
    <mergeCell ref="C33:F33"/>
    <mergeCell ref="L30:N31"/>
    <mergeCell ref="O30:Q31"/>
    <mergeCell ref="L32:N33"/>
    <mergeCell ref="O32:O33"/>
    <mergeCell ref="Q32:R33"/>
    <mergeCell ref="P32:P33"/>
    <mergeCell ref="R36:R37"/>
    <mergeCell ref="C37:F37"/>
    <mergeCell ref="A38:F38"/>
    <mergeCell ref="G38:H38"/>
    <mergeCell ref="I38:K38"/>
    <mergeCell ref="L38:N38"/>
    <mergeCell ref="P38:Q38"/>
    <mergeCell ref="R34:R35"/>
    <mergeCell ref="C35:F35"/>
    <mergeCell ref="A36:A37"/>
    <mergeCell ref="B36:B37"/>
    <mergeCell ref="C36:F36"/>
    <mergeCell ref="G36:H37"/>
    <mergeCell ref="I36:K37"/>
    <mergeCell ref="L36:L37"/>
    <mergeCell ref="M36:O37"/>
    <mergeCell ref="P36:Q37"/>
    <mergeCell ref="A34:A35"/>
    <mergeCell ref="B34:B35"/>
    <mergeCell ref="C34:F34"/>
    <mergeCell ref="G34:H35"/>
    <mergeCell ref="I34:K35"/>
    <mergeCell ref="L34:L35"/>
    <mergeCell ref="M34:O35"/>
    <mergeCell ref="C41:F41"/>
    <mergeCell ref="A42:A43"/>
    <mergeCell ref="B42:B43"/>
    <mergeCell ref="C42:F42"/>
    <mergeCell ref="G42:H43"/>
    <mergeCell ref="I42:K43"/>
    <mergeCell ref="A39:R39"/>
    <mergeCell ref="A40:A41"/>
    <mergeCell ref="B40:B41"/>
    <mergeCell ref="C40:F40"/>
    <mergeCell ref="G40:H41"/>
    <mergeCell ref="I40:K41"/>
    <mergeCell ref="L40:L41"/>
    <mergeCell ref="M40:O41"/>
    <mergeCell ref="P40:Q41"/>
    <mergeCell ref="R40:R41"/>
    <mergeCell ref="L42:L43"/>
    <mergeCell ref="M42:O43"/>
    <mergeCell ref="P42:Q43"/>
    <mergeCell ref="R42:R43"/>
    <mergeCell ref="C43:F43"/>
    <mergeCell ref="A44:A45"/>
    <mergeCell ref="B44:B45"/>
    <mergeCell ref="C44:F44"/>
    <mergeCell ref="G44:H45"/>
    <mergeCell ref="I44:K45"/>
    <mergeCell ref="L44:L45"/>
    <mergeCell ref="M44:O45"/>
    <mergeCell ref="P44:Q45"/>
    <mergeCell ref="R44:R45"/>
    <mergeCell ref="C45:F45"/>
    <mergeCell ref="E54:G54"/>
    <mergeCell ref="A56:D56"/>
    <mergeCell ref="H56:R56"/>
    <mergeCell ref="E57:G57"/>
    <mergeCell ref="A51:H51"/>
    <mergeCell ref="I51:K51"/>
    <mergeCell ref="L51:N51"/>
    <mergeCell ref="P51:Q51"/>
    <mergeCell ref="A53:D53"/>
    <mergeCell ref="H53:R53"/>
    <mergeCell ref="R48:R49"/>
    <mergeCell ref="C49:F49"/>
    <mergeCell ref="A46:A47"/>
    <mergeCell ref="B46:B47"/>
    <mergeCell ref="C46:F46"/>
    <mergeCell ref="G46:H47"/>
    <mergeCell ref="I46:K47"/>
    <mergeCell ref="A50:F50"/>
    <mergeCell ref="G50:H50"/>
    <mergeCell ref="I50:K50"/>
    <mergeCell ref="L50:N50"/>
    <mergeCell ref="P50:Q50"/>
    <mergeCell ref="A48:A49"/>
    <mergeCell ref="B48:B49"/>
    <mergeCell ref="C48:F48"/>
    <mergeCell ref="G48:H49"/>
    <mergeCell ref="I48:K49"/>
    <mergeCell ref="L48:L49"/>
    <mergeCell ref="M48:O49"/>
    <mergeCell ref="P48:Q49"/>
    <mergeCell ref="L46:N47"/>
    <mergeCell ref="O46:P47"/>
    <mergeCell ref="Q46:R47"/>
    <mergeCell ref="C47:F47"/>
  </mergeCells>
  <pageMargins left="0.39" right="0.39" top="0.39" bottom="0.39" header="0" footer="0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23EA4-7CBA-48A9-B3F4-8814519C12B1}">
  <dimension ref="A1:R52"/>
  <sheetViews>
    <sheetView topLeftCell="A34" workbookViewId="0">
      <selection activeCell="B28" sqref="B28:B29"/>
    </sheetView>
  </sheetViews>
  <sheetFormatPr defaultRowHeight="10.5" x14ac:dyDescent="0.15"/>
  <cols>
    <col min="1" max="2" width="7.83203125" style="5" customWidth="1"/>
    <col min="3" max="3" width="18.1640625" style="5" customWidth="1"/>
    <col min="4" max="4" width="4" style="5" customWidth="1"/>
    <col min="5" max="5" width="6.33203125" style="5" customWidth="1"/>
    <col min="6" max="6" width="18.5" style="5" customWidth="1"/>
    <col min="7" max="7" width="2" style="5" customWidth="1"/>
    <col min="8" max="8" width="8.6640625" style="5" customWidth="1"/>
    <col min="9" max="9" width="2.33203125" style="5" customWidth="1"/>
    <col min="10" max="10" width="6.83203125" style="5" customWidth="1"/>
    <col min="11" max="11" width="0" style="5" hidden="1" customWidth="1"/>
    <col min="12" max="12" width="3.5" style="5" customWidth="1"/>
    <col min="13" max="13" width="5.6640625" style="5" customWidth="1"/>
    <col min="14" max="14" width="0" style="5" hidden="1" customWidth="1"/>
    <col min="15" max="15" width="5.6640625" style="5" customWidth="1"/>
    <col min="16" max="16" width="3.33203125" style="5" customWidth="1"/>
    <col min="17" max="17" width="0" style="5" hidden="1" customWidth="1"/>
    <col min="18" max="18" width="11.33203125" style="5" customWidth="1"/>
    <col min="19" max="16384" width="9.33203125" style="5"/>
  </cols>
  <sheetData>
    <row r="1" spans="1:18" ht="14.1" customHeight="1" x14ac:dyDescent="0.15">
      <c r="M1" s="132" t="s">
        <v>157</v>
      </c>
      <c r="N1" s="132"/>
      <c r="O1" s="132"/>
      <c r="P1" s="132"/>
      <c r="Q1" s="132"/>
      <c r="R1" s="132"/>
    </row>
    <row r="2" spans="1:18" ht="14.1" customHeight="1" x14ac:dyDescent="0.15">
      <c r="M2" s="132"/>
      <c r="N2" s="132"/>
      <c r="O2" s="132"/>
      <c r="P2" s="132"/>
      <c r="Q2" s="132"/>
      <c r="R2" s="132"/>
    </row>
    <row r="3" spans="1:18" ht="14.1" customHeight="1" x14ac:dyDescent="0.15">
      <c r="M3" s="6"/>
      <c r="N3" s="6"/>
      <c r="O3" s="6"/>
      <c r="P3" s="6"/>
      <c r="Q3" s="6"/>
      <c r="R3" s="6"/>
    </row>
    <row r="4" spans="1:18" ht="14.1" customHeight="1" x14ac:dyDescent="0.15">
      <c r="M4" s="133" t="s">
        <v>158</v>
      </c>
      <c r="N4" s="133"/>
      <c r="O4" s="133"/>
      <c r="P4" s="133"/>
      <c r="Q4" s="133"/>
      <c r="R4" s="133"/>
    </row>
    <row r="5" spans="1:18" ht="14.1" customHeight="1" x14ac:dyDescent="0.15">
      <c r="M5" s="133"/>
      <c r="N5" s="133"/>
      <c r="O5" s="133"/>
      <c r="P5" s="133"/>
      <c r="Q5" s="133"/>
      <c r="R5" s="133"/>
    </row>
    <row r="6" spans="1:18" ht="21.2" customHeight="1" x14ac:dyDescent="0.25">
      <c r="C6" s="32" t="s">
        <v>248</v>
      </c>
      <c r="F6" s="34"/>
      <c r="G6" s="34"/>
      <c r="H6" s="34"/>
      <c r="I6" s="34"/>
      <c r="M6" s="133"/>
      <c r="N6" s="133"/>
      <c r="O6" s="133"/>
      <c r="P6" s="133"/>
      <c r="Q6" s="133"/>
      <c r="R6" s="133"/>
    </row>
    <row r="7" spans="1:18" ht="14.1" customHeight="1" x14ac:dyDescent="0.15">
      <c r="D7" s="169" t="s">
        <v>159</v>
      </c>
      <c r="E7" s="134"/>
      <c r="F7" s="134"/>
      <c r="G7" s="134"/>
      <c r="H7" s="134"/>
      <c r="I7" s="134"/>
      <c r="J7" s="134"/>
      <c r="K7" s="134"/>
      <c r="L7" s="134"/>
      <c r="M7" s="133"/>
      <c r="N7" s="133"/>
      <c r="O7" s="133"/>
      <c r="P7" s="133"/>
      <c r="Q7" s="133"/>
      <c r="R7" s="133"/>
    </row>
    <row r="8" spans="1:18" ht="7.15" customHeight="1" x14ac:dyDescent="0.15"/>
    <row r="9" spans="1:18" ht="18.2" customHeight="1" x14ac:dyDescent="0.15">
      <c r="B9" s="135" t="s">
        <v>0</v>
      </c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</row>
    <row r="10" spans="1:18" ht="7.15" customHeight="1" x14ac:dyDescent="0.15"/>
    <row r="11" spans="1:18" ht="25.5" customHeight="1" x14ac:dyDescent="0.15">
      <c r="A11" s="136"/>
      <c r="B11" s="136" t="s">
        <v>1</v>
      </c>
      <c r="C11" s="136" t="s">
        <v>2</v>
      </c>
      <c r="D11" s="136"/>
      <c r="E11" s="136"/>
      <c r="F11" s="136"/>
      <c r="G11" s="136" t="s">
        <v>3</v>
      </c>
      <c r="H11" s="136"/>
      <c r="I11" s="136" t="s">
        <v>4</v>
      </c>
      <c r="J11" s="136"/>
      <c r="K11" s="136"/>
      <c r="L11" s="136"/>
      <c r="M11" s="136"/>
      <c r="N11" s="136"/>
      <c r="O11" s="136"/>
      <c r="P11" s="136"/>
      <c r="Q11" s="136" t="s">
        <v>5</v>
      </c>
      <c r="R11" s="136"/>
    </row>
    <row r="12" spans="1:18" ht="25.5" customHeight="1" x14ac:dyDescent="0.15">
      <c r="A12" s="136"/>
      <c r="B12" s="136"/>
      <c r="C12" s="136"/>
      <c r="D12" s="136"/>
      <c r="E12" s="136"/>
      <c r="F12" s="136"/>
      <c r="G12" s="136"/>
      <c r="H12" s="136"/>
      <c r="I12" s="136" t="s">
        <v>6</v>
      </c>
      <c r="J12" s="136"/>
      <c r="K12" s="136" t="s">
        <v>7</v>
      </c>
      <c r="L12" s="136"/>
      <c r="M12" s="136"/>
      <c r="N12" s="136" t="s">
        <v>8</v>
      </c>
      <c r="O12" s="136"/>
      <c r="P12" s="136"/>
      <c r="Q12" s="136"/>
      <c r="R12" s="136"/>
    </row>
    <row r="13" spans="1:18" ht="14.1" customHeight="1" x14ac:dyDescent="0.15">
      <c r="A13" s="105" t="s">
        <v>9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</row>
    <row r="14" spans="1:18" ht="24" customHeight="1" x14ac:dyDescent="0.15">
      <c r="A14" s="51"/>
      <c r="B14" s="51" t="s">
        <v>160</v>
      </c>
      <c r="C14" s="59" t="s">
        <v>161</v>
      </c>
      <c r="D14" s="59"/>
      <c r="E14" s="59"/>
      <c r="F14" s="59"/>
      <c r="G14" s="51" t="s">
        <v>62</v>
      </c>
      <c r="H14" s="51"/>
      <c r="I14" s="58">
        <v>2.84</v>
      </c>
      <c r="J14" s="58"/>
      <c r="K14" s="102"/>
      <c r="L14" s="58">
        <v>7.11</v>
      </c>
      <c r="M14" s="58"/>
      <c r="N14" s="58"/>
      <c r="O14" s="58">
        <v>10.41</v>
      </c>
      <c r="P14" s="58"/>
      <c r="Q14" s="58"/>
      <c r="R14" s="58">
        <v>117.7</v>
      </c>
    </row>
    <row r="15" spans="1:18" ht="16.899999999999999" customHeight="1" x14ac:dyDescent="0.15">
      <c r="A15" s="51"/>
      <c r="B15" s="51"/>
      <c r="C15" s="62" t="s">
        <v>162</v>
      </c>
      <c r="D15" s="62"/>
      <c r="E15" s="62"/>
      <c r="F15" s="62"/>
      <c r="G15" s="51"/>
      <c r="H15" s="51"/>
      <c r="I15" s="58"/>
      <c r="J15" s="58"/>
      <c r="K15" s="102"/>
      <c r="L15" s="58"/>
      <c r="M15" s="58"/>
      <c r="N15" s="58"/>
      <c r="O15" s="58"/>
      <c r="P15" s="58"/>
      <c r="Q15" s="58"/>
      <c r="R15" s="58"/>
    </row>
    <row r="16" spans="1:18" ht="24" customHeight="1" x14ac:dyDescent="0.15">
      <c r="A16" s="51"/>
      <c r="B16" s="93" t="s">
        <v>123</v>
      </c>
      <c r="C16" s="103" t="s">
        <v>124</v>
      </c>
      <c r="D16" s="103"/>
      <c r="E16" s="103"/>
      <c r="F16" s="103"/>
      <c r="G16" s="93">
        <v>180</v>
      </c>
      <c r="H16" s="93"/>
      <c r="I16" s="104">
        <v>2.5299999999999998</v>
      </c>
      <c r="J16" s="104"/>
      <c r="K16" s="106"/>
      <c r="L16" s="104">
        <v>2.79</v>
      </c>
      <c r="M16" s="104"/>
      <c r="N16" s="104"/>
      <c r="O16" s="104">
        <v>11.85</v>
      </c>
      <c r="P16" s="104"/>
      <c r="Q16" s="104"/>
      <c r="R16" s="104">
        <v>83.34</v>
      </c>
    </row>
    <row r="17" spans="1:18" ht="16.899999999999999" customHeight="1" x14ac:dyDescent="0.15">
      <c r="A17" s="51"/>
      <c r="B17" s="93"/>
      <c r="C17" s="107" t="s">
        <v>125</v>
      </c>
      <c r="D17" s="107"/>
      <c r="E17" s="107"/>
      <c r="F17" s="107"/>
      <c r="G17" s="93"/>
      <c r="H17" s="93"/>
      <c r="I17" s="104"/>
      <c r="J17" s="104"/>
      <c r="K17" s="106"/>
      <c r="L17" s="104"/>
      <c r="M17" s="104"/>
      <c r="N17" s="104"/>
      <c r="O17" s="104"/>
      <c r="P17" s="104"/>
      <c r="Q17" s="104"/>
      <c r="R17" s="104"/>
    </row>
    <row r="18" spans="1:18" ht="13.35" customHeight="1" x14ac:dyDescent="0.15">
      <c r="A18" s="51"/>
      <c r="B18" s="51" t="s">
        <v>28</v>
      </c>
      <c r="C18" s="59" t="s">
        <v>17</v>
      </c>
      <c r="D18" s="59"/>
      <c r="E18" s="59"/>
      <c r="F18" s="59"/>
      <c r="G18" s="51">
        <v>25</v>
      </c>
      <c r="H18" s="51"/>
      <c r="I18" s="58">
        <v>1.88</v>
      </c>
      <c r="J18" s="58"/>
      <c r="K18" s="102"/>
      <c r="L18" s="58">
        <v>0.73</v>
      </c>
      <c r="M18" s="58"/>
      <c r="N18" s="58"/>
      <c r="O18" s="58">
        <v>12.85</v>
      </c>
      <c r="P18" s="58"/>
      <c r="Q18" s="58"/>
      <c r="R18" s="58">
        <v>65.5</v>
      </c>
    </row>
    <row r="19" spans="1:18" ht="9.75" customHeight="1" x14ac:dyDescent="0.15">
      <c r="A19" s="51"/>
      <c r="B19" s="51"/>
      <c r="C19" s="62" t="s">
        <v>20</v>
      </c>
      <c r="D19" s="62"/>
      <c r="E19" s="62"/>
      <c r="F19" s="62"/>
      <c r="G19" s="51"/>
      <c r="H19" s="51"/>
      <c r="I19" s="58"/>
      <c r="J19" s="58"/>
      <c r="K19" s="102"/>
      <c r="L19" s="58"/>
      <c r="M19" s="58"/>
      <c r="N19" s="58"/>
      <c r="O19" s="58"/>
      <c r="P19" s="58"/>
      <c r="Q19" s="58"/>
      <c r="R19" s="58"/>
    </row>
    <row r="20" spans="1:18" ht="14.1" customHeight="1" x14ac:dyDescent="0.15">
      <c r="A20" s="96" t="s">
        <v>21</v>
      </c>
      <c r="B20" s="96"/>
      <c r="C20" s="96"/>
      <c r="D20" s="96"/>
      <c r="E20" s="96"/>
      <c r="F20" s="96"/>
      <c r="G20" s="97" t="s">
        <v>131</v>
      </c>
      <c r="H20" s="97"/>
      <c r="I20" s="95">
        <v>7.25</v>
      </c>
      <c r="J20" s="95"/>
      <c r="K20" s="95">
        <v>10.63</v>
      </c>
      <c r="L20" s="95"/>
      <c r="M20" s="95"/>
      <c r="N20" s="9"/>
      <c r="O20" s="95">
        <v>35.11</v>
      </c>
      <c r="P20" s="95"/>
      <c r="Q20" s="95"/>
      <c r="R20" s="11">
        <v>266.54000000000002</v>
      </c>
    </row>
    <row r="21" spans="1:18" ht="14.1" customHeight="1" x14ac:dyDescent="0.15">
      <c r="A21" s="105" t="s">
        <v>22</v>
      </c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</row>
    <row r="22" spans="1:18" ht="13.35" customHeight="1" x14ac:dyDescent="0.15">
      <c r="A22" s="51"/>
      <c r="B22" s="93" t="s">
        <v>68</v>
      </c>
      <c r="C22" s="59" t="s">
        <v>69</v>
      </c>
      <c r="D22" s="59"/>
      <c r="E22" s="59"/>
      <c r="F22" s="59"/>
      <c r="G22" s="51">
        <v>180</v>
      </c>
      <c r="H22" s="51"/>
      <c r="I22" s="58">
        <v>3.55</v>
      </c>
      <c r="J22" s="58"/>
      <c r="K22" s="102"/>
      <c r="L22" s="58">
        <v>3.91</v>
      </c>
      <c r="M22" s="58"/>
      <c r="N22" s="58"/>
      <c r="O22" s="58">
        <v>20.32</v>
      </c>
      <c r="P22" s="58"/>
      <c r="Q22" s="58">
        <v>131.62</v>
      </c>
      <c r="R22" s="58"/>
    </row>
    <row r="23" spans="1:18" ht="9.75" customHeight="1" x14ac:dyDescent="0.15">
      <c r="A23" s="51"/>
      <c r="B23" s="51"/>
      <c r="C23" s="62" t="s">
        <v>70</v>
      </c>
      <c r="D23" s="62"/>
      <c r="E23" s="62"/>
      <c r="F23" s="62"/>
      <c r="G23" s="51"/>
      <c r="H23" s="51"/>
      <c r="I23" s="58"/>
      <c r="J23" s="58"/>
      <c r="K23" s="102"/>
      <c r="L23" s="58"/>
      <c r="M23" s="58"/>
      <c r="N23" s="58"/>
      <c r="O23" s="58"/>
      <c r="P23" s="58"/>
      <c r="Q23" s="58"/>
      <c r="R23" s="58"/>
    </row>
    <row r="24" spans="1:18" ht="14.1" customHeight="1" x14ac:dyDescent="0.15">
      <c r="A24" s="96" t="s">
        <v>21</v>
      </c>
      <c r="B24" s="96"/>
      <c r="C24" s="96"/>
      <c r="D24" s="96"/>
      <c r="E24" s="96"/>
      <c r="F24" s="96"/>
      <c r="G24" s="97">
        <v>180</v>
      </c>
      <c r="H24" s="97"/>
      <c r="I24" s="95">
        <v>3.55</v>
      </c>
      <c r="J24" s="95"/>
      <c r="K24" s="95">
        <v>3.91</v>
      </c>
      <c r="L24" s="95"/>
      <c r="M24" s="95"/>
      <c r="N24" s="9"/>
      <c r="O24" s="95">
        <v>20.32</v>
      </c>
      <c r="P24" s="95"/>
      <c r="Q24" s="95"/>
      <c r="R24" s="11">
        <v>131.62</v>
      </c>
    </row>
    <row r="25" spans="1:18" ht="14.1" customHeight="1" x14ac:dyDescent="0.15">
      <c r="A25" s="105" t="s">
        <v>23</v>
      </c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</row>
    <row r="26" spans="1:18" ht="24" customHeight="1" x14ac:dyDescent="0.15">
      <c r="A26" s="51"/>
      <c r="B26" s="93" t="s">
        <v>262</v>
      </c>
      <c r="C26" s="126" t="s">
        <v>205</v>
      </c>
      <c r="D26" s="127"/>
      <c r="E26" s="127"/>
      <c r="F26" s="128"/>
      <c r="G26" s="146" t="s">
        <v>62</v>
      </c>
      <c r="H26" s="111"/>
      <c r="I26" s="110">
        <v>4</v>
      </c>
      <c r="J26" s="146"/>
      <c r="K26" s="30"/>
      <c r="L26" s="144">
        <v>7.6</v>
      </c>
      <c r="M26" s="211"/>
      <c r="N26" s="28"/>
      <c r="O26" s="146">
        <v>12.2</v>
      </c>
      <c r="P26" s="146"/>
      <c r="Q26" s="111"/>
      <c r="R26" s="143">
        <v>90</v>
      </c>
    </row>
    <row r="27" spans="1:18" ht="30.75" customHeight="1" x14ac:dyDescent="0.15">
      <c r="A27" s="51"/>
      <c r="B27" s="93"/>
      <c r="C27" s="141" t="s">
        <v>250</v>
      </c>
      <c r="D27" s="107"/>
      <c r="E27" s="107"/>
      <c r="F27" s="148"/>
      <c r="G27" s="147"/>
      <c r="H27" s="113"/>
      <c r="I27" s="112"/>
      <c r="J27" s="147"/>
      <c r="K27" s="31"/>
      <c r="L27" s="145"/>
      <c r="M27" s="212"/>
      <c r="N27" s="29"/>
      <c r="O27" s="147"/>
      <c r="P27" s="147"/>
      <c r="Q27" s="113"/>
      <c r="R27" s="143"/>
    </row>
    <row r="28" spans="1:18" ht="13.35" customHeight="1" x14ac:dyDescent="0.15">
      <c r="A28" s="51"/>
      <c r="B28" s="93" t="s">
        <v>238</v>
      </c>
      <c r="C28" s="103" t="s">
        <v>206</v>
      </c>
      <c r="D28" s="59"/>
      <c r="E28" s="59"/>
      <c r="F28" s="59"/>
      <c r="G28" s="51">
        <v>70</v>
      </c>
      <c r="H28" s="51"/>
      <c r="I28" s="52">
        <v>10.33</v>
      </c>
      <c r="J28" s="54"/>
      <c r="K28" s="26"/>
      <c r="L28" s="52">
        <v>8.18</v>
      </c>
      <c r="M28" s="54"/>
      <c r="N28" s="26"/>
      <c r="O28" s="52">
        <v>10.5</v>
      </c>
      <c r="P28" s="53"/>
      <c r="Q28" s="54"/>
      <c r="R28" s="58">
        <v>155</v>
      </c>
    </row>
    <row r="29" spans="1:18" ht="24" customHeight="1" x14ac:dyDescent="0.15">
      <c r="A29" s="51"/>
      <c r="B29" s="51"/>
      <c r="C29" s="107" t="s">
        <v>207</v>
      </c>
      <c r="D29" s="62"/>
      <c r="E29" s="62"/>
      <c r="F29" s="62"/>
      <c r="G29" s="51"/>
      <c r="H29" s="51"/>
      <c r="I29" s="55"/>
      <c r="J29" s="57"/>
      <c r="K29" s="26"/>
      <c r="L29" s="213"/>
      <c r="M29" s="214"/>
      <c r="N29" s="26"/>
      <c r="O29" s="55"/>
      <c r="P29" s="56"/>
      <c r="Q29" s="57"/>
      <c r="R29" s="58"/>
    </row>
    <row r="30" spans="1:18" ht="16.899999999999999" customHeight="1" x14ac:dyDescent="0.15">
      <c r="A30" s="60"/>
      <c r="B30" s="93" t="s">
        <v>190</v>
      </c>
      <c r="C30" s="59" t="s">
        <v>172</v>
      </c>
      <c r="D30" s="59"/>
      <c r="E30" s="59"/>
      <c r="F30" s="59"/>
      <c r="G30" s="51">
        <v>130</v>
      </c>
      <c r="H30" s="51"/>
      <c r="I30" s="52">
        <v>8.48</v>
      </c>
      <c r="J30" s="53"/>
      <c r="K30" s="54"/>
      <c r="L30" s="52">
        <v>6.42</v>
      </c>
      <c r="M30" s="53"/>
      <c r="N30" s="54"/>
      <c r="O30" s="52">
        <v>38.35</v>
      </c>
      <c r="P30" s="53"/>
      <c r="Q30" s="54"/>
      <c r="R30" s="58">
        <v>212</v>
      </c>
    </row>
    <row r="31" spans="1:18" ht="18.75" customHeight="1" x14ac:dyDescent="0.15">
      <c r="A31" s="61"/>
      <c r="B31" s="51"/>
      <c r="C31" s="62" t="s">
        <v>173</v>
      </c>
      <c r="D31" s="62"/>
      <c r="E31" s="62"/>
      <c r="F31" s="62"/>
      <c r="G31" s="51"/>
      <c r="H31" s="51"/>
      <c r="I31" s="55"/>
      <c r="J31" s="56"/>
      <c r="K31" s="57"/>
      <c r="L31" s="55"/>
      <c r="M31" s="56"/>
      <c r="N31" s="57"/>
      <c r="O31" s="55"/>
      <c r="P31" s="56"/>
      <c r="Q31" s="57"/>
      <c r="R31" s="58"/>
    </row>
    <row r="32" spans="1:18" ht="12" customHeight="1" x14ac:dyDescent="0.15">
      <c r="A32" s="60"/>
      <c r="B32" s="93" t="s">
        <v>51</v>
      </c>
      <c r="C32" s="103" t="s">
        <v>14</v>
      </c>
      <c r="D32" s="103"/>
      <c r="E32" s="103"/>
      <c r="F32" s="103"/>
      <c r="G32" s="93" t="s">
        <v>15</v>
      </c>
      <c r="H32" s="93"/>
      <c r="I32" s="110">
        <v>0.08</v>
      </c>
      <c r="J32" s="146"/>
      <c r="K32" s="111"/>
      <c r="L32" s="163">
        <v>0</v>
      </c>
      <c r="M32" s="163"/>
      <c r="N32" s="163"/>
      <c r="O32" s="163">
        <v>7.13</v>
      </c>
      <c r="P32" s="163"/>
      <c r="Q32" s="163"/>
      <c r="R32" s="163">
        <v>28.83</v>
      </c>
    </row>
    <row r="33" spans="1:18" ht="13.5" customHeight="1" x14ac:dyDescent="0.15">
      <c r="A33" s="61"/>
      <c r="B33" s="93"/>
      <c r="C33" s="107" t="s">
        <v>16</v>
      </c>
      <c r="D33" s="107"/>
      <c r="E33" s="107"/>
      <c r="F33" s="107"/>
      <c r="G33" s="93"/>
      <c r="H33" s="93"/>
      <c r="I33" s="112"/>
      <c r="J33" s="147"/>
      <c r="K33" s="113"/>
      <c r="L33" s="163"/>
      <c r="M33" s="163"/>
      <c r="N33" s="163"/>
      <c r="O33" s="163"/>
      <c r="P33" s="163"/>
      <c r="Q33" s="163"/>
      <c r="R33" s="163"/>
    </row>
    <row r="34" spans="1:18" ht="0.75" customHeight="1" x14ac:dyDescent="0.15">
      <c r="A34" s="51"/>
      <c r="B34" s="93"/>
      <c r="C34" s="103"/>
      <c r="D34" s="59"/>
      <c r="E34" s="59"/>
      <c r="F34" s="59"/>
      <c r="G34" s="51"/>
      <c r="H34" s="51"/>
      <c r="I34" s="58"/>
      <c r="J34" s="58"/>
      <c r="K34" s="102"/>
      <c r="L34" s="58"/>
      <c r="M34" s="58"/>
      <c r="N34" s="58"/>
      <c r="O34" s="58"/>
      <c r="P34" s="58"/>
      <c r="Q34" s="58"/>
      <c r="R34" s="58"/>
    </row>
    <row r="35" spans="1:18" ht="9.75" hidden="1" customHeight="1" x14ac:dyDescent="0.15">
      <c r="A35" s="51"/>
      <c r="B35" s="51"/>
      <c r="C35" s="107"/>
      <c r="D35" s="62"/>
      <c r="E35" s="62"/>
      <c r="F35" s="62"/>
      <c r="G35" s="51"/>
      <c r="H35" s="51"/>
      <c r="I35" s="58"/>
      <c r="J35" s="58"/>
      <c r="K35" s="102"/>
      <c r="L35" s="58"/>
      <c r="M35" s="58"/>
      <c r="N35" s="58"/>
      <c r="O35" s="58"/>
      <c r="P35" s="58"/>
      <c r="Q35" s="58"/>
      <c r="R35" s="58"/>
    </row>
    <row r="36" spans="1:18" ht="13.35" customHeight="1" x14ac:dyDescent="0.15">
      <c r="A36" s="51"/>
      <c r="B36" s="51" t="s">
        <v>28</v>
      </c>
      <c r="C36" s="59" t="s">
        <v>29</v>
      </c>
      <c r="D36" s="59"/>
      <c r="E36" s="59"/>
      <c r="F36" s="59"/>
      <c r="G36" s="51">
        <v>30</v>
      </c>
      <c r="H36" s="51"/>
      <c r="I36" s="58">
        <v>1.98</v>
      </c>
      <c r="J36" s="58"/>
      <c r="K36" s="102"/>
      <c r="L36" s="58">
        <v>0.36</v>
      </c>
      <c r="M36" s="58"/>
      <c r="N36" s="58"/>
      <c r="O36" s="58">
        <v>11.88</v>
      </c>
      <c r="P36" s="58"/>
      <c r="Q36" s="58"/>
      <c r="R36" s="58">
        <v>59.4</v>
      </c>
    </row>
    <row r="37" spans="1:18" ht="9.75" customHeight="1" x14ac:dyDescent="0.15">
      <c r="A37" s="51"/>
      <c r="B37" s="51"/>
      <c r="C37" s="62" t="s">
        <v>31</v>
      </c>
      <c r="D37" s="62"/>
      <c r="E37" s="62"/>
      <c r="F37" s="62"/>
      <c r="G37" s="51"/>
      <c r="H37" s="51"/>
      <c r="I37" s="58"/>
      <c r="J37" s="58"/>
      <c r="K37" s="102"/>
      <c r="L37" s="58"/>
      <c r="M37" s="58"/>
      <c r="N37" s="58"/>
      <c r="O37" s="58"/>
      <c r="P37" s="58"/>
      <c r="Q37" s="58"/>
      <c r="R37" s="58"/>
    </row>
    <row r="38" spans="1:18" ht="14.1" customHeight="1" x14ac:dyDescent="0.15">
      <c r="A38" s="96" t="s">
        <v>21</v>
      </c>
      <c r="B38" s="96"/>
      <c r="C38" s="96"/>
      <c r="D38" s="96"/>
      <c r="E38" s="96"/>
      <c r="F38" s="96"/>
      <c r="G38" s="97">
        <v>615</v>
      </c>
      <c r="H38" s="97"/>
      <c r="I38" s="95">
        <v>13.62</v>
      </c>
      <c r="J38" s="95"/>
      <c r="K38" s="95">
        <v>19.96</v>
      </c>
      <c r="L38" s="95"/>
      <c r="M38" s="95"/>
      <c r="N38" s="9"/>
      <c r="O38" s="95">
        <v>50.9</v>
      </c>
      <c r="P38" s="95"/>
      <c r="Q38" s="95"/>
      <c r="R38" s="11">
        <f>R26+R28+R30+R32+Q34+R36</f>
        <v>545.23</v>
      </c>
    </row>
    <row r="39" spans="1:18" ht="14.1" customHeight="1" x14ac:dyDescent="0.15">
      <c r="A39" s="105" t="s">
        <v>32</v>
      </c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</row>
    <row r="40" spans="1:18" ht="24" customHeight="1" x14ac:dyDescent="0.15">
      <c r="A40" s="51"/>
      <c r="B40" s="51" t="s">
        <v>164</v>
      </c>
      <c r="C40" s="59" t="s">
        <v>165</v>
      </c>
      <c r="D40" s="59"/>
      <c r="E40" s="59"/>
      <c r="F40" s="59"/>
      <c r="G40" s="51">
        <v>120</v>
      </c>
      <c r="H40" s="51"/>
      <c r="I40" s="58">
        <v>14.81</v>
      </c>
      <c r="J40" s="58"/>
      <c r="K40" s="102"/>
      <c r="L40" s="58">
        <v>10.1</v>
      </c>
      <c r="M40" s="58"/>
      <c r="N40" s="58"/>
      <c r="O40" s="58">
        <v>4.04</v>
      </c>
      <c r="P40" s="58"/>
      <c r="Q40" s="58"/>
      <c r="R40" s="58">
        <v>166.54</v>
      </c>
    </row>
    <row r="41" spans="1:18" ht="23.65" customHeight="1" x14ac:dyDescent="0.15">
      <c r="A41" s="51"/>
      <c r="B41" s="51"/>
      <c r="C41" s="62" t="s">
        <v>166</v>
      </c>
      <c r="D41" s="62"/>
      <c r="E41" s="62"/>
      <c r="F41" s="62"/>
      <c r="G41" s="51"/>
      <c r="H41" s="51"/>
      <c r="I41" s="58"/>
      <c r="J41" s="58"/>
      <c r="K41" s="102"/>
      <c r="L41" s="58"/>
      <c r="M41" s="58"/>
      <c r="N41" s="58"/>
      <c r="O41" s="58"/>
      <c r="P41" s="58"/>
      <c r="Q41" s="58"/>
      <c r="R41" s="58"/>
    </row>
    <row r="42" spans="1:18" ht="13.35" customHeight="1" x14ac:dyDescent="0.15">
      <c r="A42" s="51"/>
      <c r="B42" s="51" t="s">
        <v>51</v>
      </c>
      <c r="C42" s="59" t="s">
        <v>14</v>
      </c>
      <c r="D42" s="59"/>
      <c r="E42" s="59"/>
      <c r="F42" s="59"/>
      <c r="G42" s="51" t="s">
        <v>15</v>
      </c>
      <c r="H42" s="51"/>
      <c r="I42" s="58">
        <v>0.08</v>
      </c>
      <c r="J42" s="58"/>
      <c r="K42" s="102"/>
      <c r="L42" s="58">
        <v>0</v>
      </c>
      <c r="M42" s="58"/>
      <c r="N42" s="58"/>
      <c r="O42" s="58">
        <v>7.13</v>
      </c>
      <c r="P42" s="58"/>
      <c r="Q42" s="58"/>
      <c r="R42" s="58">
        <v>28.83</v>
      </c>
    </row>
    <row r="43" spans="1:18" ht="9.75" customHeight="1" x14ac:dyDescent="0.15">
      <c r="A43" s="51"/>
      <c r="B43" s="51"/>
      <c r="C43" s="62" t="s">
        <v>16</v>
      </c>
      <c r="D43" s="62"/>
      <c r="E43" s="62"/>
      <c r="F43" s="62"/>
      <c r="G43" s="51"/>
      <c r="H43" s="51"/>
      <c r="I43" s="58"/>
      <c r="J43" s="58"/>
      <c r="K43" s="102"/>
      <c r="L43" s="58"/>
      <c r="M43" s="58"/>
      <c r="N43" s="58"/>
      <c r="O43" s="58"/>
      <c r="P43" s="58"/>
      <c r="Q43" s="58"/>
      <c r="R43" s="58"/>
    </row>
    <row r="44" spans="1:18" ht="9.75" customHeight="1" x14ac:dyDescent="0.15">
      <c r="A44" s="60"/>
      <c r="B44" s="60"/>
      <c r="C44" s="203" t="s">
        <v>114</v>
      </c>
      <c r="D44" s="204"/>
      <c r="E44" s="204"/>
      <c r="F44" s="205"/>
      <c r="G44" s="52">
        <v>130</v>
      </c>
      <c r="H44" s="54"/>
      <c r="I44" s="120">
        <v>0.34</v>
      </c>
      <c r="J44" s="178"/>
      <c r="K44" s="20"/>
      <c r="L44" s="120">
        <v>0.22</v>
      </c>
      <c r="M44" s="178"/>
      <c r="N44" s="19"/>
      <c r="O44" s="120">
        <v>16.649999999999999</v>
      </c>
      <c r="P44" s="178"/>
      <c r="Q44" s="19"/>
      <c r="R44" s="209">
        <v>67.599999999999994</v>
      </c>
    </row>
    <row r="45" spans="1:18" ht="9.75" customHeight="1" x14ac:dyDescent="0.15">
      <c r="A45" s="61"/>
      <c r="B45" s="61"/>
      <c r="C45" s="206"/>
      <c r="D45" s="207"/>
      <c r="E45" s="207"/>
      <c r="F45" s="208"/>
      <c r="G45" s="55"/>
      <c r="H45" s="57"/>
      <c r="I45" s="122"/>
      <c r="J45" s="179"/>
      <c r="K45" s="20"/>
      <c r="L45" s="122"/>
      <c r="M45" s="179"/>
      <c r="N45" s="19"/>
      <c r="O45" s="122"/>
      <c r="P45" s="179"/>
      <c r="Q45" s="19"/>
      <c r="R45" s="210"/>
    </row>
    <row r="46" spans="1:18" ht="13.35" customHeight="1" x14ac:dyDescent="0.15">
      <c r="A46" s="51"/>
      <c r="B46" s="51" t="s">
        <v>28</v>
      </c>
      <c r="C46" s="59" t="s">
        <v>17</v>
      </c>
      <c r="D46" s="59"/>
      <c r="E46" s="59"/>
      <c r="F46" s="59"/>
      <c r="G46" s="51">
        <v>25</v>
      </c>
      <c r="H46" s="51"/>
      <c r="I46" s="58">
        <v>1.88</v>
      </c>
      <c r="J46" s="58"/>
      <c r="K46" s="102"/>
      <c r="L46" s="58">
        <v>0.73</v>
      </c>
      <c r="M46" s="58"/>
      <c r="N46" s="58"/>
      <c r="O46" s="58">
        <v>12.85</v>
      </c>
      <c r="P46" s="58"/>
      <c r="Q46" s="58"/>
      <c r="R46" s="58">
        <v>65.5</v>
      </c>
    </row>
    <row r="47" spans="1:18" ht="23.65" customHeight="1" x14ac:dyDescent="0.15">
      <c r="A47" s="51"/>
      <c r="B47" s="51"/>
      <c r="C47" s="62" t="s">
        <v>20</v>
      </c>
      <c r="D47" s="62"/>
      <c r="E47" s="62"/>
      <c r="F47" s="62"/>
      <c r="G47" s="51"/>
      <c r="H47" s="51"/>
      <c r="I47" s="58"/>
      <c r="J47" s="58"/>
      <c r="K47" s="102"/>
      <c r="L47" s="58"/>
      <c r="M47" s="58"/>
      <c r="N47" s="58"/>
      <c r="O47" s="58"/>
      <c r="P47" s="58"/>
      <c r="Q47" s="58"/>
      <c r="R47" s="58"/>
    </row>
    <row r="48" spans="1:18" ht="14.1" customHeight="1" x14ac:dyDescent="0.15">
      <c r="A48" s="96" t="s">
        <v>21</v>
      </c>
      <c r="B48" s="96"/>
      <c r="C48" s="96"/>
      <c r="D48" s="96"/>
      <c r="E48" s="96"/>
      <c r="F48" s="96"/>
      <c r="G48" s="97">
        <v>455</v>
      </c>
      <c r="H48" s="97"/>
      <c r="I48" s="95">
        <v>17.11</v>
      </c>
      <c r="J48" s="95"/>
      <c r="K48" s="95">
        <v>11.05</v>
      </c>
      <c r="L48" s="95"/>
      <c r="M48" s="95"/>
      <c r="N48" s="9"/>
      <c r="O48" s="95">
        <v>40.67</v>
      </c>
      <c r="P48" s="95"/>
      <c r="Q48" s="95"/>
      <c r="R48" s="11">
        <v>328.47</v>
      </c>
    </row>
    <row r="49" spans="1:18" ht="14.1" customHeight="1" x14ac:dyDescent="0.15">
      <c r="A49" s="96" t="s">
        <v>37</v>
      </c>
      <c r="B49" s="96"/>
      <c r="C49" s="96"/>
      <c r="D49" s="96"/>
      <c r="E49" s="96"/>
      <c r="F49" s="96"/>
      <c r="G49" s="96"/>
      <c r="H49" s="96"/>
      <c r="I49" s="95">
        <v>41.53</v>
      </c>
      <c r="J49" s="95"/>
      <c r="K49" s="95">
        <v>45.55</v>
      </c>
      <c r="L49" s="95"/>
      <c r="M49" s="95"/>
      <c r="N49" s="9"/>
      <c r="O49" s="95">
        <v>147</v>
      </c>
      <c r="P49" s="95"/>
      <c r="Q49" s="95"/>
      <c r="R49" s="11">
        <f>R48+R38+R24+R20</f>
        <v>1271.8600000000001</v>
      </c>
    </row>
    <row r="50" spans="1:18" ht="21.2" customHeight="1" x14ac:dyDescent="0.2">
      <c r="B50" s="98" t="s">
        <v>39</v>
      </c>
      <c r="C50" s="98"/>
      <c r="D50" s="98"/>
      <c r="F50" s="21" t="s">
        <v>148</v>
      </c>
      <c r="H50" s="201" t="s">
        <v>243</v>
      </c>
      <c r="I50" s="202"/>
      <c r="J50" s="202"/>
      <c r="K50" s="202"/>
      <c r="L50" s="202"/>
      <c r="M50" s="202"/>
      <c r="N50" s="202"/>
      <c r="O50" s="202"/>
    </row>
    <row r="51" spans="1:18" ht="14.1" customHeight="1" x14ac:dyDescent="0.2">
      <c r="A51" s="156" t="s">
        <v>41</v>
      </c>
      <c r="B51" s="100"/>
      <c r="C51" s="100"/>
      <c r="D51" s="100"/>
      <c r="H51" s="157"/>
      <c r="I51" s="101"/>
      <c r="J51" s="101"/>
      <c r="K51" s="101"/>
      <c r="L51" s="101"/>
      <c r="M51" s="101"/>
      <c r="N51" s="101"/>
      <c r="O51" s="101"/>
      <c r="P51" s="101"/>
      <c r="Q51" s="101"/>
      <c r="R51" s="101"/>
    </row>
    <row r="52" spans="1:18" ht="0.75" customHeight="1" x14ac:dyDescent="0.15">
      <c r="E52" s="94"/>
      <c r="F52" s="94"/>
      <c r="G52" s="94"/>
    </row>
  </sheetData>
  <mergeCells count="180">
    <mergeCell ref="M1:R2"/>
    <mergeCell ref="M4:R7"/>
    <mergeCell ref="D7:L7"/>
    <mergeCell ref="B9:R9"/>
    <mergeCell ref="A11:A12"/>
    <mergeCell ref="B11:B12"/>
    <mergeCell ref="C11:F12"/>
    <mergeCell ref="G11:H12"/>
    <mergeCell ref="I11:P11"/>
    <mergeCell ref="Q11:R12"/>
    <mergeCell ref="I12:J12"/>
    <mergeCell ref="K12:M12"/>
    <mergeCell ref="N12:P12"/>
    <mergeCell ref="A13:R13"/>
    <mergeCell ref="A14:A15"/>
    <mergeCell ref="B14:B15"/>
    <mergeCell ref="C14:F14"/>
    <mergeCell ref="G14:H15"/>
    <mergeCell ref="I14:J15"/>
    <mergeCell ref="K14:K15"/>
    <mergeCell ref="L14:N15"/>
    <mergeCell ref="O14:Q15"/>
    <mergeCell ref="R14:R15"/>
    <mergeCell ref="C15:F15"/>
    <mergeCell ref="A16:A17"/>
    <mergeCell ref="B16:B17"/>
    <mergeCell ref="C16:F16"/>
    <mergeCell ref="G16:H17"/>
    <mergeCell ref="I16:J17"/>
    <mergeCell ref="K16:K17"/>
    <mergeCell ref="L16:N17"/>
    <mergeCell ref="O16:Q17"/>
    <mergeCell ref="R16:R17"/>
    <mergeCell ref="C17:F17"/>
    <mergeCell ref="A18:A19"/>
    <mergeCell ref="B18:B19"/>
    <mergeCell ref="C18:F18"/>
    <mergeCell ref="G18:H19"/>
    <mergeCell ref="I18:J19"/>
    <mergeCell ref="K18:K19"/>
    <mergeCell ref="L18:N19"/>
    <mergeCell ref="O18:Q19"/>
    <mergeCell ref="R18:R19"/>
    <mergeCell ref="C19:F19"/>
    <mergeCell ref="A20:F20"/>
    <mergeCell ref="G20:H20"/>
    <mergeCell ref="I20:J20"/>
    <mergeCell ref="K20:M20"/>
    <mergeCell ref="O20:Q20"/>
    <mergeCell ref="C23:F23"/>
    <mergeCell ref="A24:F24"/>
    <mergeCell ref="G24:H24"/>
    <mergeCell ref="I24:J24"/>
    <mergeCell ref="K24:M24"/>
    <mergeCell ref="O24:Q24"/>
    <mergeCell ref="A21:R21"/>
    <mergeCell ref="A22:A23"/>
    <mergeCell ref="B22:B23"/>
    <mergeCell ref="C22:F22"/>
    <mergeCell ref="G22:H23"/>
    <mergeCell ref="I22:J23"/>
    <mergeCell ref="K22:K23"/>
    <mergeCell ref="L22:N23"/>
    <mergeCell ref="O22:P23"/>
    <mergeCell ref="Q22:R23"/>
    <mergeCell ref="C27:F27"/>
    <mergeCell ref="A28:A29"/>
    <mergeCell ref="B28:B29"/>
    <mergeCell ref="C28:F28"/>
    <mergeCell ref="G28:H29"/>
    <mergeCell ref="I28:J29"/>
    <mergeCell ref="A25:R25"/>
    <mergeCell ref="A26:A27"/>
    <mergeCell ref="B26:B27"/>
    <mergeCell ref="C26:F26"/>
    <mergeCell ref="G26:H27"/>
    <mergeCell ref="I26:J27"/>
    <mergeCell ref="O26:Q27"/>
    <mergeCell ref="R26:R27"/>
    <mergeCell ref="O28:Q29"/>
    <mergeCell ref="R28:R29"/>
    <mergeCell ref="C29:F29"/>
    <mergeCell ref="L26:M27"/>
    <mergeCell ref="L28:M29"/>
    <mergeCell ref="A30:A31"/>
    <mergeCell ref="B30:B31"/>
    <mergeCell ref="G30:H31"/>
    <mergeCell ref="R30:R31"/>
    <mergeCell ref="A34:A35"/>
    <mergeCell ref="B34:B35"/>
    <mergeCell ref="C34:F34"/>
    <mergeCell ref="G34:H35"/>
    <mergeCell ref="I34:J35"/>
    <mergeCell ref="K34:K35"/>
    <mergeCell ref="L34:N35"/>
    <mergeCell ref="C30:F30"/>
    <mergeCell ref="I30:K31"/>
    <mergeCell ref="O30:Q31"/>
    <mergeCell ref="C31:F31"/>
    <mergeCell ref="A32:A33"/>
    <mergeCell ref="B32:B33"/>
    <mergeCell ref="C32:F32"/>
    <mergeCell ref="C33:F33"/>
    <mergeCell ref="G32:H33"/>
    <mergeCell ref="L30:N31"/>
    <mergeCell ref="I32:K33"/>
    <mergeCell ref="L32:N33"/>
    <mergeCell ref="O32:Q33"/>
    <mergeCell ref="O36:Q37"/>
    <mergeCell ref="R36:R37"/>
    <mergeCell ref="C37:F37"/>
    <mergeCell ref="A38:F38"/>
    <mergeCell ref="G38:H38"/>
    <mergeCell ref="I38:J38"/>
    <mergeCell ref="K38:M38"/>
    <mergeCell ref="O38:Q38"/>
    <mergeCell ref="C35:F35"/>
    <mergeCell ref="A36:A37"/>
    <mergeCell ref="B36:B37"/>
    <mergeCell ref="C36:F36"/>
    <mergeCell ref="G36:H37"/>
    <mergeCell ref="I36:J37"/>
    <mergeCell ref="K36:K37"/>
    <mergeCell ref="L36:N37"/>
    <mergeCell ref="C41:F41"/>
    <mergeCell ref="A42:A43"/>
    <mergeCell ref="B42:B43"/>
    <mergeCell ref="C42:F42"/>
    <mergeCell ref="G42:H43"/>
    <mergeCell ref="I42:J43"/>
    <mergeCell ref="A39:R39"/>
    <mergeCell ref="A40:A41"/>
    <mergeCell ref="B40:B41"/>
    <mergeCell ref="C40:F40"/>
    <mergeCell ref="G40:H41"/>
    <mergeCell ref="I40:J41"/>
    <mergeCell ref="K40:K41"/>
    <mergeCell ref="L40:N41"/>
    <mergeCell ref="O40:Q41"/>
    <mergeCell ref="R40:R41"/>
    <mergeCell ref="K42:K43"/>
    <mergeCell ref="L42:N43"/>
    <mergeCell ref="O42:Q43"/>
    <mergeCell ref="R42:R43"/>
    <mergeCell ref="C43:F43"/>
    <mergeCell ref="O48:Q48"/>
    <mergeCell ref="L44:M45"/>
    <mergeCell ref="O44:P45"/>
    <mergeCell ref="R44:R45"/>
    <mergeCell ref="A46:A47"/>
    <mergeCell ref="B46:B47"/>
    <mergeCell ref="C46:F46"/>
    <mergeCell ref="G46:H47"/>
    <mergeCell ref="I46:J47"/>
    <mergeCell ref="K46:K47"/>
    <mergeCell ref="L46:N47"/>
    <mergeCell ref="R32:R33"/>
    <mergeCell ref="O34:P35"/>
    <mergeCell ref="Q34:R35"/>
    <mergeCell ref="A51:D51"/>
    <mergeCell ref="H51:R51"/>
    <mergeCell ref="E52:G52"/>
    <mergeCell ref="A49:H49"/>
    <mergeCell ref="I49:J49"/>
    <mergeCell ref="K49:M49"/>
    <mergeCell ref="O49:Q49"/>
    <mergeCell ref="B50:D50"/>
    <mergeCell ref="H50:O50"/>
    <mergeCell ref="A44:A45"/>
    <mergeCell ref="B44:B45"/>
    <mergeCell ref="C44:F45"/>
    <mergeCell ref="G44:H45"/>
    <mergeCell ref="I44:J45"/>
    <mergeCell ref="O46:Q47"/>
    <mergeCell ref="R46:R47"/>
    <mergeCell ref="C47:F47"/>
    <mergeCell ref="A48:F48"/>
    <mergeCell ref="G48:H48"/>
    <mergeCell ref="I48:J48"/>
    <mergeCell ref="K48:M48"/>
  </mergeCells>
  <pageMargins left="0.39" right="0.39" top="0.39" bottom="0.39" header="0" footer="0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4A080-A5B5-4C9C-9BD0-7A19E8441033}">
  <dimension ref="A1:S59"/>
  <sheetViews>
    <sheetView topLeftCell="A32" workbookViewId="0">
      <selection activeCell="U23" sqref="U23"/>
    </sheetView>
  </sheetViews>
  <sheetFormatPr defaultRowHeight="10.5" x14ac:dyDescent="0.15"/>
  <cols>
    <col min="1" max="2" width="7.83203125" style="5" customWidth="1"/>
    <col min="3" max="3" width="18.1640625" style="5" customWidth="1"/>
    <col min="4" max="4" width="4" style="5" customWidth="1"/>
    <col min="5" max="5" width="6.33203125" style="5" customWidth="1"/>
    <col min="6" max="6" width="18.5" style="5" customWidth="1"/>
    <col min="7" max="7" width="2" style="5" customWidth="1"/>
    <col min="8" max="8" width="8.6640625" style="5" customWidth="1"/>
    <col min="9" max="9" width="2.33203125" style="5" customWidth="1"/>
    <col min="10" max="10" width="2.5" style="5" customWidth="1"/>
    <col min="11" max="11" width="4.33203125" style="5" customWidth="1"/>
    <col min="12" max="12" width="0" style="5" hidden="1" customWidth="1"/>
    <col min="13" max="13" width="3.5" style="5" customWidth="1"/>
    <col min="14" max="14" width="5.6640625" style="5" customWidth="1"/>
    <col min="15" max="15" width="0" style="5" hidden="1" customWidth="1"/>
    <col min="16" max="16" width="9" style="5" customWidth="1"/>
    <col min="17" max="17" width="0" style="5" hidden="1" customWidth="1"/>
    <col min="18" max="18" width="11.33203125" style="5" customWidth="1"/>
    <col min="19" max="19" width="0.1640625" style="5" customWidth="1"/>
    <col min="20" max="16384" width="9.33203125" style="5"/>
  </cols>
  <sheetData>
    <row r="1" spans="1:19" ht="14.1" customHeight="1" x14ac:dyDescent="0.15">
      <c r="K1" s="200" t="s">
        <v>149</v>
      </c>
      <c r="L1" s="200"/>
      <c r="M1" s="200"/>
      <c r="N1" s="200"/>
      <c r="O1" s="200"/>
      <c r="P1" s="200"/>
      <c r="Q1" s="200"/>
      <c r="R1" s="200"/>
      <c r="S1" s="18"/>
    </row>
    <row r="2" spans="1:19" ht="14.1" customHeight="1" x14ac:dyDescent="0.15">
      <c r="K2" s="200"/>
      <c r="L2" s="200"/>
      <c r="M2" s="200"/>
      <c r="N2" s="200"/>
      <c r="O2" s="200"/>
      <c r="P2" s="200"/>
      <c r="Q2" s="200"/>
      <c r="R2" s="200"/>
      <c r="S2" s="18"/>
    </row>
    <row r="3" spans="1:19" ht="14.1" customHeight="1" x14ac:dyDescent="0.15">
      <c r="K3" s="200"/>
      <c r="L3" s="200"/>
      <c r="M3" s="200"/>
      <c r="N3" s="200"/>
      <c r="O3" s="200"/>
      <c r="P3" s="200"/>
      <c r="Q3" s="200"/>
      <c r="R3" s="200"/>
      <c r="S3" s="18"/>
    </row>
    <row r="4" spans="1:19" ht="14.1" customHeight="1" x14ac:dyDescent="0.15">
      <c r="K4" s="18"/>
      <c r="L4" s="18"/>
      <c r="M4" s="18"/>
      <c r="N4" s="18"/>
      <c r="O4" s="18"/>
      <c r="P4" s="18"/>
      <c r="Q4" s="18"/>
      <c r="R4" s="18"/>
      <c r="S4" s="18"/>
    </row>
    <row r="5" spans="1:19" ht="14.1" customHeight="1" x14ac:dyDescent="0.15">
      <c r="K5" s="18"/>
      <c r="L5" s="18"/>
      <c r="M5" s="18"/>
      <c r="N5" s="18"/>
      <c r="O5" s="18"/>
      <c r="P5" s="18"/>
      <c r="Q5" s="18"/>
      <c r="R5" s="18"/>
      <c r="S5" s="18"/>
    </row>
    <row r="6" spans="1:19" ht="21.2" customHeight="1" x14ac:dyDescent="0.25">
      <c r="C6" s="32" t="s">
        <v>248</v>
      </c>
      <c r="F6" s="34"/>
      <c r="G6" s="34"/>
      <c r="H6" s="34"/>
      <c r="I6" s="34"/>
      <c r="K6" s="18"/>
      <c r="L6" s="18"/>
      <c r="M6" s="18"/>
      <c r="N6" s="18"/>
      <c r="O6" s="18"/>
      <c r="P6" s="18"/>
      <c r="Q6" s="18"/>
      <c r="R6" s="18"/>
      <c r="S6" s="18"/>
    </row>
    <row r="7" spans="1:19" ht="14.1" customHeight="1" x14ac:dyDescent="0.15">
      <c r="D7" s="169" t="s">
        <v>249</v>
      </c>
      <c r="E7" s="134"/>
      <c r="F7" s="134"/>
      <c r="G7" s="134"/>
      <c r="H7" s="134"/>
      <c r="I7" s="134"/>
      <c r="J7" s="134"/>
      <c r="K7" s="134"/>
      <c r="L7" s="134"/>
      <c r="M7" s="134"/>
    </row>
    <row r="8" spans="1:19" ht="7.15" customHeight="1" x14ac:dyDescent="0.15"/>
    <row r="9" spans="1:19" ht="18.2" customHeight="1" x14ac:dyDescent="0.15">
      <c r="B9" s="135" t="s">
        <v>0</v>
      </c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</row>
    <row r="10" spans="1:19" ht="7.15" customHeight="1" x14ac:dyDescent="0.15"/>
    <row r="11" spans="1:19" ht="25.5" customHeight="1" x14ac:dyDescent="0.15">
      <c r="A11" s="136"/>
      <c r="B11" s="136" t="s">
        <v>1</v>
      </c>
      <c r="C11" s="136" t="s">
        <v>2</v>
      </c>
      <c r="D11" s="136"/>
      <c r="E11" s="136"/>
      <c r="F11" s="136"/>
      <c r="G11" s="136" t="s">
        <v>3</v>
      </c>
      <c r="H11" s="136"/>
      <c r="I11" s="136" t="s">
        <v>4</v>
      </c>
      <c r="J11" s="136"/>
      <c r="K11" s="136"/>
      <c r="L11" s="136"/>
      <c r="M11" s="136"/>
      <c r="N11" s="136"/>
      <c r="O11" s="136"/>
      <c r="P11" s="136"/>
      <c r="Q11" s="136" t="s">
        <v>5</v>
      </c>
      <c r="R11" s="136"/>
    </row>
    <row r="12" spans="1:19" ht="25.5" customHeight="1" x14ac:dyDescent="0.15">
      <c r="A12" s="136"/>
      <c r="B12" s="136"/>
      <c r="C12" s="136"/>
      <c r="D12" s="136"/>
      <c r="E12" s="136"/>
      <c r="F12" s="136"/>
      <c r="G12" s="136"/>
      <c r="H12" s="136"/>
      <c r="I12" s="136" t="s">
        <v>6</v>
      </c>
      <c r="J12" s="136"/>
      <c r="K12" s="136"/>
      <c r="L12" s="136" t="s">
        <v>7</v>
      </c>
      <c r="M12" s="136"/>
      <c r="N12" s="136"/>
      <c r="O12" s="136" t="s">
        <v>8</v>
      </c>
      <c r="P12" s="136"/>
      <c r="Q12" s="136"/>
      <c r="R12" s="136"/>
    </row>
    <row r="13" spans="1:19" ht="14.1" customHeight="1" x14ac:dyDescent="0.15">
      <c r="A13" s="105" t="s">
        <v>9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</row>
    <row r="14" spans="1:19" ht="13.35" customHeight="1" x14ac:dyDescent="0.15">
      <c r="A14" s="51"/>
      <c r="B14" s="93" t="s">
        <v>58</v>
      </c>
      <c r="C14" s="103" t="s">
        <v>59</v>
      </c>
      <c r="D14" s="103"/>
      <c r="E14" s="103"/>
      <c r="F14" s="103"/>
      <c r="G14" s="93" t="s">
        <v>67</v>
      </c>
      <c r="H14" s="93"/>
      <c r="I14" s="114">
        <v>5.1100000000000003</v>
      </c>
      <c r="J14" s="193"/>
      <c r="K14" s="194"/>
      <c r="L14" s="177">
        <v>4.63</v>
      </c>
      <c r="M14" s="104"/>
      <c r="N14" s="104"/>
      <c r="O14" s="104">
        <v>0.28000000000000003</v>
      </c>
      <c r="P14" s="104"/>
      <c r="Q14" s="104"/>
      <c r="R14" s="104">
        <v>63.19</v>
      </c>
    </row>
    <row r="15" spans="1:19" ht="9.75" customHeight="1" x14ac:dyDescent="0.15">
      <c r="A15" s="51"/>
      <c r="B15" s="93"/>
      <c r="C15" s="107" t="s">
        <v>119</v>
      </c>
      <c r="D15" s="107"/>
      <c r="E15" s="107"/>
      <c r="F15" s="107"/>
      <c r="G15" s="93"/>
      <c r="H15" s="93"/>
      <c r="I15" s="116"/>
      <c r="J15" s="195"/>
      <c r="K15" s="196"/>
      <c r="L15" s="177"/>
      <c r="M15" s="104"/>
      <c r="N15" s="104"/>
      <c r="O15" s="104"/>
      <c r="P15" s="104"/>
      <c r="Q15" s="104"/>
      <c r="R15" s="104"/>
    </row>
    <row r="16" spans="1:19" ht="24" customHeight="1" x14ac:dyDescent="0.15">
      <c r="A16" s="51"/>
      <c r="B16" s="93" t="s">
        <v>93</v>
      </c>
      <c r="C16" s="59" t="s">
        <v>94</v>
      </c>
      <c r="D16" s="59"/>
      <c r="E16" s="59"/>
      <c r="F16" s="59"/>
      <c r="G16" s="93" t="s">
        <v>62</v>
      </c>
      <c r="H16" s="51"/>
      <c r="I16" s="52">
        <v>5.56</v>
      </c>
      <c r="J16" s="53"/>
      <c r="K16" s="54"/>
      <c r="L16" s="58">
        <v>8.68</v>
      </c>
      <c r="M16" s="58"/>
      <c r="N16" s="58"/>
      <c r="O16" s="58">
        <v>19.07</v>
      </c>
      <c r="P16" s="58"/>
      <c r="Q16" s="58"/>
      <c r="R16" s="58">
        <v>177.49</v>
      </c>
    </row>
    <row r="17" spans="1:19" ht="24.75" customHeight="1" x14ac:dyDescent="0.15">
      <c r="A17" s="51"/>
      <c r="B17" s="51"/>
      <c r="C17" s="62" t="s">
        <v>95</v>
      </c>
      <c r="D17" s="62"/>
      <c r="E17" s="62"/>
      <c r="F17" s="62"/>
      <c r="G17" s="51"/>
      <c r="H17" s="51"/>
      <c r="I17" s="55"/>
      <c r="J17" s="56"/>
      <c r="K17" s="57"/>
      <c r="L17" s="58"/>
      <c r="M17" s="58"/>
      <c r="N17" s="58"/>
      <c r="O17" s="58"/>
      <c r="P17" s="58"/>
      <c r="Q17" s="58"/>
      <c r="R17" s="58"/>
    </row>
    <row r="18" spans="1:19" ht="13.35" customHeight="1" x14ac:dyDescent="0.15">
      <c r="A18" s="51"/>
      <c r="B18" s="51" t="s">
        <v>51</v>
      </c>
      <c r="C18" s="59" t="s">
        <v>14</v>
      </c>
      <c r="D18" s="59"/>
      <c r="E18" s="59"/>
      <c r="F18" s="59"/>
      <c r="G18" s="51" t="s">
        <v>15</v>
      </c>
      <c r="H18" s="51"/>
      <c r="I18" s="58">
        <v>0.08</v>
      </c>
      <c r="J18" s="58"/>
      <c r="K18" s="58"/>
      <c r="L18" s="102"/>
      <c r="M18" s="58">
        <v>0</v>
      </c>
      <c r="N18" s="58"/>
      <c r="O18" s="58"/>
      <c r="P18" s="58">
        <v>7.13</v>
      </c>
      <c r="Q18" s="58"/>
      <c r="R18" s="58">
        <v>28.83</v>
      </c>
    </row>
    <row r="19" spans="1:19" ht="9.75" customHeight="1" x14ac:dyDescent="0.15">
      <c r="A19" s="51"/>
      <c r="B19" s="51"/>
      <c r="C19" s="62" t="s">
        <v>16</v>
      </c>
      <c r="D19" s="62"/>
      <c r="E19" s="62"/>
      <c r="F19" s="62"/>
      <c r="G19" s="51"/>
      <c r="H19" s="51"/>
      <c r="I19" s="58"/>
      <c r="J19" s="58"/>
      <c r="K19" s="58"/>
      <c r="L19" s="102"/>
      <c r="M19" s="58"/>
      <c r="N19" s="58"/>
      <c r="O19" s="58"/>
      <c r="P19" s="58"/>
      <c r="Q19" s="58"/>
      <c r="R19" s="58"/>
    </row>
    <row r="20" spans="1:19" ht="13.35" customHeight="1" x14ac:dyDescent="0.15">
      <c r="A20" s="51"/>
      <c r="B20" s="51" t="s">
        <v>28</v>
      </c>
      <c r="C20" s="59" t="s">
        <v>17</v>
      </c>
      <c r="D20" s="59"/>
      <c r="E20" s="59"/>
      <c r="F20" s="59"/>
      <c r="G20" s="51">
        <v>45</v>
      </c>
      <c r="H20" s="51"/>
      <c r="I20" s="58">
        <v>3.38</v>
      </c>
      <c r="J20" s="58"/>
      <c r="K20" s="58"/>
      <c r="L20" s="102"/>
      <c r="M20" s="58">
        <v>1.31</v>
      </c>
      <c r="N20" s="58"/>
      <c r="O20" s="58"/>
      <c r="P20" s="58">
        <v>23.13</v>
      </c>
      <c r="Q20" s="58"/>
      <c r="R20" s="58">
        <v>117.9</v>
      </c>
    </row>
    <row r="21" spans="1:19" ht="9.75" customHeight="1" x14ac:dyDescent="0.15">
      <c r="A21" s="51"/>
      <c r="B21" s="51"/>
      <c r="C21" s="62" t="s">
        <v>20</v>
      </c>
      <c r="D21" s="62"/>
      <c r="E21" s="62"/>
      <c r="F21" s="62"/>
      <c r="G21" s="51"/>
      <c r="H21" s="51"/>
      <c r="I21" s="58"/>
      <c r="J21" s="58"/>
      <c r="K21" s="58"/>
      <c r="L21" s="102"/>
      <c r="M21" s="58"/>
      <c r="N21" s="58"/>
      <c r="O21" s="58"/>
      <c r="P21" s="58"/>
      <c r="Q21" s="58"/>
      <c r="R21" s="58"/>
    </row>
    <row r="22" spans="1:19" ht="14.1" customHeight="1" x14ac:dyDescent="0.15">
      <c r="A22" s="96" t="s">
        <v>21</v>
      </c>
      <c r="B22" s="96"/>
      <c r="C22" s="96"/>
      <c r="D22" s="96"/>
      <c r="E22" s="96"/>
      <c r="F22" s="96"/>
      <c r="G22" s="97">
        <v>470</v>
      </c>
      <c r="H22" s="97"/>
      <c r="I22" s="95">
        <v>14.39</v>
      </c>
      <c r="J22" s="95"/>
      <c r="K22" s="95"/>
      <c r="L22" s="95">
        <v>13.47</v>
      </c>
      <c r="M22" s="95"/>
      <c r="N22" s="95"/>
      <c r="O22" s="9"/>
      <c r="P22" s="95">
        <v>72.53</v>
      </c>
      <c r="Q22" s="95"/>
      <c r="R22" s="11">
        <v>469.74</v>
      </c>
    </row>
    <row r="23" spans="1:19" ht="14.1" customHeight="1" x14ac:dyDescent="0.15">
      <c r="A23" s="105" t="s">
        <v>22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</row>
    <row r="24" spans="1:19" ht="13.35" customHeight="1" x14ac:dyDescent="0.15">
      <c r="A24" s="51"/>
      <c r="B24" s="93" t="s">
        <v>96</v>
      </c>
      <c r="C24" s="103" t="s">
        <v>97</v>
      </c>
      <c r="D24" s="103"/>
      <c r="E24" s="103"/>
      <c r="F24" s="103"/>
      <c r="G24" s="93">
        <v>180</v>
      </c>
      <c r="H24" s="93"/>
      <c r="I24" s="58">
        <v>5.0599999999999996</v>
      </c>
      <c r="J24" s="58"/>
      <c r="K24" s="58"/>
      <c r="L24" s="102"/>
      <c r="M24" s="58">
        <v>5.59</v>
      </c>
      <c r="N24" s="58"/>
      <c r="O24" s="58"/>
      <c r="P24" s="58">
        <v>8.2100000000000009</v>
      </c>
      <c r="Q24" s="58"/>
      <c r="R24" s="58">
        <v>104.76</v>
      </c>
    </row>
    <row r="25" spans="1:19" ht="9.75" customHeight="1" x14ac:dyDescent="0.15">
      <c r="A25" s="51"/>
      <c r="B25" s="51"/>
      <c r="C25" s="107" t="s">
        <v>98</v>
      </c>
      <c r="D25" s="107"/>
      <c r="E25" s="107"/>
      <c r="F25" s="107"/>
      <c r="G25" s="93"/>
      <c r="H25" s="93"/>
      <c r="I25" s="58"/>
      <c r="J25" s="58"/>
      <c r="K25" s="58"/>
      <c r="L25" s="102"/>
      <c r="M25" s="58"/>
      <c r="N25" s="58"/>
      <c r="O25" s="58"/>
      <c r="P25" s="58"/>
      <c r="Q25" s="58"/>
      <c r="R25" s="58"/>
    </row>
    <row r="26" spans="1:19" ht="14.1" customHeight="1" x14ac:dyDescent="0.15">
      <c r="A26" s="96" t="s">
        <v>21</v>
      </c>
      <c r="B26" s="96"/>
      <c r="C26" s="96"/>
      <c r="D26" s="96"/>
      <c r="E26" s="96"/>
      <c r="F26" s="96"/>
      <c r="G26" s="97">
        <v>180</v>
      </c>
      <c r="H26" s="97"/>
      <c r="I26" s="95">
        <v>5.0599999999999996</v>
      </c>
      <c r="J26" s="95"/>
      <c r="K26" s="95"/>
      <c r="L26" s="95">
        <v>5.59</v>
      </c>
      <c r="M26" s="95"/>
      <c r="N26" s="95"/>
      <c r="O26" s="9"/>
      <c r="P26" s="95">
        <v>8.2100000000000009</v>
      </c>
      <c r="Q26" s="95"/>
      <c r="R26" s="11">
        <v>104.76</v>
      </c>
      <c r="S26" s="5">
        <v>76</v>
      </c>
    </row>
    <row r="27" spans="1:19" ht="14.1" customHeight="1" x14ac:dyDescent="0.15">
      <c r="A27" s="105" t="s">
        <v>23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</row>
    <row r="28" spans="1:19" ht="26.25" customHeight="1" x14ac:dyDescent="0.15">
      <c r="A28" s="51"/>
      <c r="B28" s="93" t="s">
        <v>263</v>
      </c>
      <c r="C28" s="126" t="s">
        <v>228</v>
      </c>
      <c r="D28" s="127"/>
      <c r="E28" s="127"/>
      <c r="F28" s="128"/>
      <c r="G28" s="110">
        <v>200</v>
      </c>
      <c r="H28" s="111"/>
      <c r="I28" s="110">
        <v>4.68</v>
      </c>
      <c r="J28" s="146"/>
      <c r="K28" s="111"/>
      <c r="L28" s="104">
        <v>4.6399999999999997</v>
      </c>
      <c r="M28" s="104"/>
      <c r="N28" s="104"/>
      <c r="O28" s="104">
        <v>11.59</v>
      </c>
      <c r="P28" s="104"/>
      <c r="Q28" s="104"/>
      <c r="R28" s="143">
        <v>90</v>
      </c>
    </row>
    <row r="29" spans="1:19" ht="27" customHeight="1" x14ac:dyDescent="0.15">
      <c r="A29" s="51"/>
      <c r="B29" s="51"/>
      <c r="C29" s="219" t="s">
        <v>204</v>
      </c>
      <c r="D29" s="220"/>
      <c r="E29" s="220"/>
      <c r="F29" s="221"/>
      <c r="G29" s="112"/>
      <c r="H29" s="113"/>
      <c r="I29" s="112"/>
      <c r="J29" s="147"/>
      <c r="K29" s="113"/>
      <c r="L29" s="104"/>
      <c r="M29" s="104"/>
      <c r="N29" s="104"/>
      <c r="O29" s="104"/>
      <c r="P29" s="104"/>
      <c r="Q29" s="104"/>
      <c r="R29" s="143"/>
    </row>
    <row r="30" spans="1:19" ht="13.35" customHeight="1" x14ac:dyDescent="0.15">
      <c r="A30" s="51"/>
      <c r="B30" s="93">
        <v>139</v>
      </c>
      <c r="C30" s="103" t="s">
        <v>265</v>
      </c>
      <c r="D30" s="59"/>
      <c r="E30" s="59"/>
      <c r="F30" s="59"/>
      <c r="G30" s="51">
        <v>70</v>
      </c>
      <c r="H30" s="51"/>
      <c r="I30" s="58">
        <v>10.33</v>
      </c>
      <c r="J30" s="58"/>
      <c r="K30" s="58"/>
      <c r="L30" s="102"/>
      <c r="M30" s="58">
        <v>8.18</v>
      </c>
      <c r="N30" s="58"/>
      <c r="O30" s="58"/>
      <c r="P30" s="58">
        <v>10.5</v>
      </c>
      <c r="Q30" s="58"/>
      <c r="R30" s="58">
        <v>155</v>
      </c>
    </row>
    <row r="31" spans="1:19" ht="23.65" customHeight="1" x14ac:dyDescent="0.15">
      <c r="A31" s="51"/>
      <c r="B31" s="51"/>
      <c r="C31" s="107" t="s">
        <v>266</v>
      </c>
      <c r="D31" s="62"/>
      <c r="E31" s="62"/>
      <c r="F31" s="62"/>
      <c r="G31" s="51"/>
      <c r="H31" s="51"/>
      <c r="I31" s="58"/>
      <c r="J31" s="58"/>
      <c r="K31" s="58"/>
      <c r="L31" s="102"/>
      <c r="M31" s="58"/>
      <c r="N31" s="58"/>
      <c r="O31" s="58"/>
      <c r="P31" s="58"/>
      <c r="Q31" s="58"/>
      <c r="R31" s="58"/>
    </row>
    <row r="32" spans="1:19" ht="18" customHeight="1" x14ac:dyDescent="0.15">
      <c r="A32" s="60"/>
      <c r="B32" s="51" t="s">
        <v>72</v>
      </c>
      <c r="C32" s="59" t="s">
        <v>73</v>
      </c>
      <c r="D32" s="59"/>
      <c r="E32" s="59"/>
      <c r="F32" s="59"/>
      <c r="G32" s="51" t="s">
        <v>74</v>
      </c>
      <c r="H32" s="51"/>
      <c r="I32" s="58">
        <v>4.7300000000000004</v>
      </c>
      <c r="J32" s="58"/>
      <c r="K32" s="188"/>
      <c r="L32" s="189">
        <v>4.2</v>
      </c>
      <c r="M32" s="218"/>
      <c r="N32" s="190"/>
      <c r="O32" s="52">
        <v>30.2</v>
      </c>
      <c r="P32" s="53"/>
      <c r="Q32" s="54"/>
      <c r="R32" s="58">
        <v>177.63</v>
      </c>
    </row>
    <row r="33" spans="1:19" ht="18.75" customHeight="1" x14ac:dyDescent="0.15">
      <c r="A33" s="61"/>
      <c r="B33" s="51"/>
      <c r="C33" s="62" t="s">
        <v>75</v>
      </c>
      <c r="D33" s="62"/>
      <c r="E33" s="62"/>
      <c r="F33" s="62"/>
      <c r="G33" s="51"/>
      <c r="H33" s="51"/>
      <c r="I33" s="58"/>
      <c r="J33" s="58"/>
      <c r="K33" s="188"/>
      <c r="L33" s="119"/>
      <c r="M33" s="56"/>
      <c r="N33" s="57"/>
      <c r="O33" s="55"/>
      <c r="P33" s="56"/>
      <c r="Q33" s="57"/>
      <c r="R33" s="58"/>
    </row>
    <row r="34" spans="1:19" ht="13.35" customHeight="1" x14ac:dyDescent="0.15">
      <c r="A34" s="51"/>
      <c r="B34" s="108" t="s">
        <v>242</v>
      </c>
      <c r="C34" s="59" t="s">
        <v>169</v>
      </c>
      <c r="D34" s="59"/>
      <c r="E34" s="59"/>
      <c r="F34" s="59"/>
      <c r="G34" s="51" t="s">
        <v>36</v>
      </c>
      <c r="H34" s="51"/>
      <c r="I34" s="52">
        <v>0.44</v>
      </c>
      <c r="J34" s="53"/>
      <c r="K34" s="215"/>
      <c r="L34" s="217">
        <v>1.48</v>
      </c>
      <c r="M34" s="58"/>
      <c r="N34" s="58"/>
      <c r="O34" s="58">
        <v>2.86</v>
      </c>
      <c r="P34" s="58"/>
      <c r="Q34" s="58"/>
      <c r="R34" s="58">
        <v>26.64</v>
      </c>
      <c r="S34" s="58" t="s">
        <v>19</v>
      </c>
    </row>
    <row r="35" spans="1:19" ht="16.899999999999999" customHeight="1" x14ac:dyDescent="0.15">
      <c r="A35" s="51"/>
      <c r="B35" s="109"/>
      <c r="C35" s="62" t="s">
        <v>170</v>
      </c>
      <c r="D35" s="62"/>
      <c r="E35" s="62"/>
      <c r="F35" s="62"/>
      <c r="G35" s="51"/>
      <c r="H35" s="51"/>
      <c r="I35" s="55"/>
      <c r="J35" s="56"/>
      <c r="K35" s="216"/>
      <c r="L35" s="217"/>
      <c r="M35" s="58"/>
      <c r="N35" s="58"/>
      <c r="O35" s="58"/>
      <c r="P35" s="58"/>
      <c r="Q35" s="58"/>
      <c r="R35" s="58"/>
      <c r="S35" s="58"/>
    </row>
    <row r="36" spans="1:19" ht="13.35" customHeight="1" x14ac:dyDescent="0.15">
      <c r="A36" s="51"/>
      <c r="B36" s="93" t="s">
        <v>76</v>
      </c>
      <c r="C36" s="103" t="s">
        <v>77</v>
      </c>
      <c r="D36" s="59"/>
      <c r="E36" s="59"/>
      <c r="F36" s="59"/>
      <c r="G36" s="51">
        <v>180</v>
      </c>
      <c r="H36" s="51"/>
      <c r="I36" s="52">
        <v>0</v>
      </c>
      <c r="J36" s="53"/>
      <c r="K36" s="54"/>
      <c r="L36" s="58">
        <v>0</v>
      </c>
      <c r="M36" s="58"/>
      <c r="N36" s="58"/>
      <c r="O36" s="58">
        <v>7.74</v>
      </c>
      <c r="P36" s="58"/>
      <c r="Q36" s="58">
        <v>30.96</v>
      </c>
      <c r="R36" s="58"/>
    </row>
    <row r="37" spans="1:19" ht="9.75" customHeight="1" x14ac:dyDescent="0.15">
      <c r="A37" s="51"/>
      <c r="B37" s="51"/>
      <c r="C37" s="107" t="s">
        <v>78</v>
      </c>
      <c r="D37" s="62"/>
      <c r="E37" s="62"/>
      <c r="F37" s="62"/>
      <c r="G37" s="51"/>
      <c r="H37" s="51"/>
      <c r="I37" s="55"/>
      <c r="J37" s="56"/>
      <c r="K37" s="57"/>
      <c r="L37" s="58"/>
      <c r="M37" s="58"/>
      <c r="N37" s="58"/>
      <c r="O37" s="58"/>
      <c r="P37" s="58"/>
      <c r="Q37" s="58"/>
      <c r="R37" s="58"/>
    </row>
    <row r="38" spans="1:19" ht="13.35" customHeight="1" x14ac:dyDescent="0.15">
      <c r="A38" s="51"/>
      <c r="B38" s="51" t="s">
        <v>28</v>
      </c>
      <c r="C38" s="59" t="s">
        <v>29</v>
      </c>
      <c r="D38" s="59"/>
      <c r="E38" s="59"/>
      <c r="F38" s="59"/>
      <c r="G38" s="51" t="s">
        <v>18</v>
      </c>
      <c r="H38" s="51"/>
      <c r="I38" s="58">
        <v>2.97</v>
      </c>
      <c r="J38" s="58"/>
      <c r="K38" s="58"/>
      <c r="L38" s="102"/>
      <c r="M38" s="58">
        <v>0.54</v>
      </c>
      <c r="N38" s="58"/>
      <c r="O38" s="58"/>
      <c r="P38" s="58">
        <v>17.82</v>
      </c>
      <c r="Q38" s="58"/>
      <c r="R38" s="58">
        <v>89.1</v>
      </c>
    </row>
    <row r="39" spans="1:19" ht="9.75" customHeight="1" x14ac:dyDescent="0.15">
      <c r="A39" s="51"/>
      <c r="B39" s="51"/>
      <c r="C39" s="62" t="s">
        <v>31</v>
      </c>
      <c r="D39" s="62"/>
      <c r="E39" s="62"/>
      <c r="F39" s="62"/>
      <c r="G39" s="51"/>
      <c r="H39" s="51"/>
      <c r="I39" s="58"/>
      <c r="J39" s="58"/>
      <c r="K39" s="58"/>
      <c r="L39" s="102"/>
      <c r="M39" s="58"/>
      <c r="N39" s="58"/>
      <c r="O39" s="58"/>
      <c r="P39" s="58"/>
      <c r="Q39" s="58"/>
      <c r="R39" s="58"/>
    </row>
    <row r="40" spans="1:19" ht="14.1" customHeight="1" x14ac:dyDescent="0.15">
      <c r="A40" s="96" t="s">
        <v>21</v>
      </c>
      <c r="B40" s="96"/>
      <c r="C40" s="96"/>
      <c r="D40" s="96"/>
      <c r="E40" s="96"/>
      <c r="F40" s="96"/>
      <c r="G40" s="97">
        <v>655</v>
      </c>
      <c r="H40" s="97"/>
      <c r="I40" s="95">
        <v>19.079999999999998</v>
      </c>
      <c r="J40" s="95"/>
      <c r="K40" s="95"/>
      <c r="L40" s="95">
        <v>18.59</v>
      </c>
      <c r="M40" s="95"/>
      <c r="N40" s="95"/>
      <c r="O40" s="9"/>
      <c r="P40" s="95">
        <v>66.69</v>
      </c>
      <c r="Q40" s="95"/>
      <c r="R40" s="11">
        <f>R28+R30+R32+R34+R36+R38</f>
        <v>538.37</v>
      </c>
    </row>
    <row r="41" spans="1:19" ht="14.1" customHeight="1" x14ac:dyDescent="0.15">
      <c r="A41" s="105" t="s">
        <v>32</v>
      </c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</row>
    <row r="42" spans="1:19" ht="13.35" customHeight="1" x14ac:dyDescent="0.15">
      <c r="A42" s="51"/>
      <c r="B42" s="51" t="s">
        <v>188</v>
      </c>
      <c r="C42" s="59" t="s">
        <v>209</v>
      </c>
      <c r="D42" s="59"/>
      <c r="E42" s="59"/>
      <c r="F42" s="59"/>
      <c r="G42" s="51" t="s">
        <v>71</v>
      </c>
      <c r="H42" s="51"/>
      <c r="I42" s="58">
        <v>7.55</v>
      </c>
      <c r="J42" s="58"/>
      <c r="K42" s="58"/>
      <c r="L42" s="102"/>
      <c r="M42" s="58">
        <v>18.190000000000001</v>
      </c>
      <c r="N42" s="58"/>
      <c r="O42" s="58"/>
      <c r="P42" s="58">
        <v>1.98</v>
      </c>
      <c r="Q42" s="58"/>
      <c r="R42" s="58">
        <v>202.06</v>
      </c>
    </row>
    <row r="43" spans="1:19" ht="23.65" customHeight="1" x14ac:dyDescent="0.15">
      <c r="A43" s="51"/>
      <c r="B43" s="51"/>
      <c r="C43" s="62" t="s">
        <v>171</v>
      </c>
      <c r="D43" s="62"/>
      <c r="E43" s="62"/>
      <c r="F43" s="62"/>
      <c r="G43" s="51"/>
      <c r="H43" s="51"/>
      <c r="I43" s="58"/>
      <c r="J43" s="58"/>
      <c r="K43" s="58"/>
      <c r="L43" s="102"/>
      <c r="M43" s="58"/>
      <c r="N43" s="58"/>
      <c r="O43" s="58"/>
      <c r="P43" s="58"/>
      <c r="Q43" s="58"/>
      <c r="R43" s="58"/>
    </row>
    <row r="44" spans="1:19" ht="13.35" customHeight="1" x14ac:dyDescent="0.15">
      <c r="A44" s="51"/>
      <c r="B44" s="93" t="s">
        <v>100</v>
      </c>
      <c r="C44" s="103" t="s">
        <v>101</v>
      </c>
      <c r="D44" s="103"/>
      <c r="E44" s="103"/>
      <c r="F44" s="103"/>
      <c r="G44" s="93" t="s">
        <v>74</v>
      </c>
      <c r="H44" s="93"/>
      <c r="I44" s="110">
        <v>3.21</v>
      </c>
      <c r="J44" s="146"/>
      <c r="K44" s="111"/>
      <c r="L44" s="104">
        <v>5.14</v>
      </c>
      <c r="M44" s="104"/>
      <c r="N44" s="104"/>
      <c r="O44" s="110">
        <v>33.64</v>
      </c>
      <c r="P44" s="111"/>
      <c r="Q44" s="110">
        <v>193.61</v>
      </c>
      <c r="R44" s="111"/>
    </row>
    <row r="45" spans="1:19" ht="16.899999999999999" customHeight="1" x14ac:dyDescent="0.15">
      <c r="A45" s="51"/>
      <c r="B45" s="51"/>
      <c r="C45" s="107" t="s">
        <v>102</v>
      </c>
      <c r="D45" s="107"/>
      <c r="E45" s="107"/>
      <c r="F45" s="107"/>
      <c r="G45" s="93"/>
      <c r="H45" s="93"/>
      <c r="I45" s="112"/>
      <c r="J45" s="147"/>
      <c r="K45" s="113"/>
      <c r="L45" s="104"/>
      <c r="M45" s="104"/>
      <c r="N45" s="104"/>
      <c r="O45" s="112"/>
      <c r="P45" s="113"/>
      <c r="Q45" s="112"/>
      <c r="R45" s="113"/>
    </row>
    <row r="46" spans="1:19" ht="13.35" customHeight="1" x14ac:dyDescent="0.15">
      <c r="A46" s="51"/>
      <c r="B46" s="93" t="s">
        <v>51</v>
      </c>
      <c r="C46" s="59" t="s">
        <v>14</v>
      </c>
      <c r="D46" s="59"/>
      <c r="E46" s="59"/>
      <c r="F46" s="59"/>
      <c r="G46" s="51" t="s">
        <v>15</v>
      </c>
      <c r="H46" s="51"/>
      <c r="I46" s="58">
        <v>0.08</v>
      </c>
      <c r="J46" s="58"/>
      <c r="K46" s="58"/>
      <c r="L46" s="102"/>
      <c r="M46" s="58">
        <v>0</v>
      </c>
      <c r="N46" s="58"/>
      <c r="O46" s="58"/>
      <c r="P46" s="58">
        <v>7.13</v>
      </c>
      <c r="Q46" s="58"/>
      <c r="R46" s="58">
        <v>28.83</v>
      </c>
    </row>
    <row r="47" spans="1:19" ht="9.75" customHeight="1" x14ac:dyDescent="0.15">
      <c r="A47" s="51"/>
      <c r="B47" s="51"/>
      <c r="C47" s="62" t="s">
        <v>16</v>
      </c>
      <c r="D47" s="62"/>
      <c r="E47" s="62"/>
      <c r="F47" s="62"/>
      <c r="G47" s="51"/>
      <c r="H47" s="51"/>
      <c r="I47" s="58"/>
      <c r="J47" s="58"/>
      <c r="K47" s="58"/>
      <c r="L47" s="102"/>
      <c r="M47" s="58"/>
      <c r="N47" s="58"/>
      <c r="O47" s="58"/>
      <c r="P47" s="58"/>
      <c r="Q47" s="58"/>
      <c r="R47" s="58"/>
    </row>
    <row r="48" spans="1:19" ht="9.75" customHeight="1" x14ac:dyDescent="0.15">
      <c r="A48" s="60"/>
      <c r="B48" s="93" t="s">
        <v>28</v>
      </c>
      <c r="C48" s="126" t="s">
        <v>174</v>
      </c>
      <c r="D48" s="127"/>
      <c r="E48" s="127"/>
      <c r="F48" s="128"/>
      <c r="G48" s="93">
        <v>24</v>
      </c>
      <c r="H48" s="93"/>
      <c r="I48" s="110">
        <v>1.8</v>
      </c>
      <c r="J48" s="146"/>
      <c r="K48" s="211"/>
      <c r="L48" s="177">
        <v>2.2999999999999998</v>
      </c>
      <c r="M48" s="104"/>
      <c r="N48" s="104"/>
      <c r="O48" s="104">
        <v>17.59</v>
      </c>
      <c r="P48" s="104"/>
      <c r="Q48" s="104">
        <v>120.7</v>
      </c>
      <c r="R48" s="104"/>
    </row>
    <row r="49" spans="1:18" ht="19.5" customHeight="1" x14ac:dyDescent="0.15">
      <c r="A49" s="61"/>
      <c r="B49" s="93"/>
      <c r="C49" s="129"/>
      <c r="D49" s="130"/>
      <c r="E49" s="130"/>
      <c r="F49" s="131"/>
      <c r="G49" s="93"/>
      <c r="H49" s="93"/>
      <c r="I49" s="112"/>
      <c r="J49" s="147"/>
      <c r="K49" s="212"/>
      <c r="L49" s="177"/>
      <c r="M49" s="104"/>
      <c r="N49" s="104"/>
      <c r="O49" s="104"/>
      <c r="P49" s="104"/>
      <c r="Q49" s="104"/>
      <c r="R49" s="104"/>
    </row>
    <row r="50" spans="1:18" ht="13.35" customHeight="1" x14ac:dyDescent="0.15">
      <c r="A50" s="51"/>
      <c r="B50" s="51" t="s">
        <v>28</v>
      </c>
      <c r="C50" s="59" t="s">
        <v>17</v>
      </c>
      <c r="D50" s="59"/>
      <c r="E50" s="59"/>
      <c r="F50" s="59"/>
      <c r="G50" s="51">
        <v>35</v>
      </c>
      <c r="H50" s="51"/>
      <c r="I50" s="58">
        <v>2.63</v>
      </c>
      <c r="J50" s="58"/>
      <c r="K50" s="58"/>
      <c r="L50" s="102"/>
      <c r="M50" s="58">
        <v>1.02</v>
      </c>
      <c r="N50" s="58"/>
      <c r="O50" s="58"/>
      <c r="P50" s="58">
        <v>17.989999999999998</v>
      </c>
      <c r="Q50" s="58"/>
      <c r="R50" s="58">
        <v>91.7</v>
      </c>
    </row>
    <row r="51" spans="1:18" ht="9.75" customHeight="1" x14ac:dyDescent="0.15">
      <c r="A51" s="51"/>
      <c r="B51" s="51"/>
      <c r="C51" s="62" t="s">
        <v>20</v>
      </c>
      <c r="D51" s="62"/>
      <c r="E51" s="62"/>
      <c r="F51" s="62"/>
      <c r="G51" s="51"/>
      <c r="H51" s="51"/>
      <c r="I51" s="58"/>
      <c r="J51" s="58"/>
      <c r="K51" s="58"/>
      <c r="L51" s="102"/>
      <c r="M51" s="58"/>
      <c r="N51" s="58"/>
      <c r="O51" s="58"/>
      <c r="P51" s="58"/>
      <c r="Q51" s="58"/>
      <c r="R51" s="58"/>
    </row>
    <row r="52" spans="1:18" ht="14.1" customHeight="1" x14ac:dyDescent="0.15">
      <c r="A52" s="96" t="s">
        <v>21</v>
      </c>
      <c r="B52" s="96"/>
      <c r="C52" s="96"/>
      <c r="D52" s="96"/>
      <c r="E52" s="96"/>
      <c r="F52" s="96"/>
      <c r="G52" s="97">
        <v>459</v>
      </c>
      <c r="H52" s="97"/>
      <c r="I52" s="95">
        <v>20.54</v>
      </c>
      <c r="J52" s="95"/>
      <c r="K52" s="95"/>
      <c r="L52" s="95">
        <v>27.93</v>
      </c>
      <c r="M52" s="95"/>
      <c r="N52" s="95"/>
      <c r="O52" s="9"/>
      <c r="P52" s="95">
        <v>83.04</v>
      </c>
      <c r="Q52" s="95"/>
      <c r="R52" s="11">
        <v>688.03</v>
      </c>
    </row>
    <row r="53" spans="1:18" ht="14.1" customHeight="1" x14ac:dyDescent="0.15">
      <c r="A53" s="96" t="s">
        <v>37</v>
      </c>
      <c r="B53" s="96"/>
      <c r="C53" s="96"/>
      <c r="D53" s="96"/>
      <c r="E53" s="96"/>
      <c r="F53" s="96"/>
      <c r="G53" s="96"/>
      <c r="H53" s="96"/>
      <c r="I53" s="95">
        <v>59.07</v>
      </c>
      <c r="J53" s="95"/>
      <c r="K53" s="95"/>
      <c r="L53" s="95">
        <v>65.58</v>
      </c>
      <c r="M53" s="95"/>
      <c r="N53" s="95"/>
      <c r="O53" s="9"/>
      <c r="P53" s="95">
        <v>230.47</v>
      </c>
      <c r="Q53" s="95"/>
      <c r="R53" s="11">
        <f>R52+R40+R26+R22</f>
        <v>1800.9</v>
      </c>
    </row>
    <row r="54" spans="1:18" ht="21.2" customHeight="1" x14ac:dyDescent="0.15"/>
    <row r="55" spans="1:18" ht="14.1" customHeight="1" x14ac:dyDescent="0.2">
      <c r="A55" s="100" t="s">
        <v>39</v>
      </c>
      <c r="B55" s="100"/>
      <c r="C55" s="100"/>
      <c r="D55" s="100"/>
      <c r="H55" s="101" t="s">
        <v>243</v>
      </c>
      <c r="I55" s="101"/>
      <c r="J55" s="101"/>
      <c r="K55" s="101"/>
      <c r="L55" s="101"/>
      <c r="M55" s="101"/>
      <c r="N55" s="101"/>
      <c r="O55" s="101"/>
      <c r="P55" s="101"/>
      <c r="Q55" s="101"/>
      <c r="R55" s="101"/>
    </row>
    <row r="56" spans="1:18" ht="0.75" customHeight="1" x14ac:dyDescent="0.15">
      <c r="E56" s="94"/>
      <c r="F56" s="94"/>
      <c r="G56" s="94"/>
    </row>
    <row r="57" spans="1:18" ht="20.45" customHeight="1" x14ac:dyDescent="0.15"/>
    <row r="58" spans="1:18" ht="14.1" customHeight="1" x14ac:dyDescent="0.15">
      <c r="A58" s="197" t="s">
        <v>41</v>
      </c>
      <c r="B58" s="197"/>
      <c r="C58" s="197"/>
      <c r="D58" s="197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</row>
    <row r="59" spans="1:18" ht="0.75" customHeight="1" x14ac:dyDescent="0.15">
      <c r="E59" s="94"/>
      <c r="F59" s="94"/>
      <c r="G59" s="94"/>
    </row>
  </sheetData>
  <mergeCells count="198">
    <mergeCell ref="A13:R13"/>
    <mergeCell ref="A14:A15"/>
    <mergeCell ref="B14:B15"/>
    <mergeCell ref="C14:F14"/>
    <mergeCell ref="G14:H15"/>
    <mergeCell ref="I14:K15"/>
    <mergeCell ref="L14:N15"/>
    <mergeCell ref="O14:Q15"/>
    <mergeCell ref="K1:R3"/>
    <mergeCell ref="D7:M7"/>
    <mergeCell ref="B9:R9"/>
    <mergeCell ref="A11:A12"/>
    <mergeCell ref="B11:B12"/>
    <mergeCell ref="C11:F12"/>
    <mergeCell ref="G11:H12"/>
    <mergeCell ref="I11:P11"/>
    <mergeCell ref="Q11:R12"/>
    <mergeCell ref="I12:K12"/>
    <mergeCell ref="L12:N12"/>
    <mergeCell ref="O12:P12"/>
    <mergeCell ref="C21:F21"/>
    <mergeCell ref="R14:R15"/>
    <mergeCell ref="C15:F15"/>
    <mergeCell ref="A16:A17"/>
    <mergeCell ref="B16:B17"/>
    <mergeCell ref="C16:F16"/>
    <mergeCell ref="G16:H17"/>
    <mergeCell ref="I16:K17"/>
    <mergeCell ref="R16:R17"/>
    <mergeCell ref="C17:F17"/>
    <mergeCell ref="L16:N17"/>
    <mergeCell ref="O16:Q17"/>
    <mergeCell ref="A22:F22"/>
    <mergeCell ref="G22:H22"/>
    <mergeCell ref="I22:K22"/>
    <mergeCell ref="L22:N22"/>
    <mergeCell ref="P22:Q22"/>
    <mergeCell ref="P18:Q19"/>
    <mergeCell ref="R18:R19"/>
    <mergeCell ref="C19:F19"/>
    <mergeCell ref="A20:A21"/>
    <mergeCell ref="B20:B21"/>
    <mergeCell ref="C20:F20"/>
    <mergeCell ref="G20:H21"/>
    <mergeCell ref="I20:K21"/>
    <mergeCell ref="L20:L21"/>
    <mergeCell ref="M20:O21"/>
    <mergeCell ref="A18:A19"/>
    <mergeCell ref="B18:B19"/>
    <mergeCell ref="C18:F18"/>
    <mergeCell ref="G18:H19"/>
    <mergeCell ref="I18:K19"/>
    <mergeCell ref="L18:L19"/>
    <mergeCell ref="M18:O19"/>
    <mergeCell ref="P20:Q21"/>
    <mergeCell ref="R20:R21"/>
    <mergeCell ref="C25:F25"/>
    <mergeCell ref="A26:F26"/>
    <mergeCell ref="G26:H26"/>
    <mergeCell ref="I26:K26"/>
    <mergeCell ref="L26:N26"/>
    <mergeCell ref="P26:Q26"/>
    <mergeCell ref="A23:R23"/>
    <mergeCell ref="A24:A25"/>
    <mergeCell ref="B24:B25"/>
    <mergeCell ref="C24:F24"/>
    <mergeCell ref="G24:H25"/>
    <mergeCell ref="I24:K25"/>
    <mergeCell ref="L24:L25"/>
    <mergeCell ref="M24:O25"/>
    <mergeCell ref="P24:Q25"/>
    <mergeCell ref="R24:R25"/>
    <mergeCell ref="A27:R27"/>
    <mergeCell ref="A28:A29"/>
    <mergeCell ref="B28:B29"/>
    <mergeCell ref="C28:F28"/>
    <mergeCell ref="G28:H29"/>
    <mergeCell ref="I28:K29"/>
    <mergeCell ref="R28:R29"/>
    <mergeCell ref="C29:F29"/>
    <mergeCell ref="L28:N29"/>
    <mergeCell ref="O28:Q29"/>
    <mergeCell ref="M30:O31"/>
    <mergeCell ref="P30:Q31"/>
    <mergeCell ref="R30:R31"/>
    <mergeCell ref="C31:F31"/>
    <mergeCell ref="A34:A35"/>
    <mergeCell ref="B34:B35"/>
    <mergeCell ref="C34:F34"/>
    <mergeCell ref="G34:H35"/>
    <mergeCell ref="I34:K35"/>
    <mergeCell ref="L34:N35"/>
    <mergeCell ref="A30:A31"/>
    <mergeCell ref="B30:B31"/>
    <mergeCell ref="C30:F30"/>
    <mergeCell ref="G30:H31"/>
    <mergeCell ref="I30:K31"/>
    <mergeCell ref="L30:L31"/>
    <mergeCell ref="A32:A33"/>
    <mergeCell ref="B32:B33"/>
    <mergeCell ref="C32:F32"/>
    <mergeCell ref="C33:F33"/>
    <mergeCell ref="G32:H33"/>
    <mergeCell ref="I32:K33"/>
    <mergeCell ref="O34:Q35"/>
    <mergeCell ref="L32:N33"/>
    <mergeCell ref="R34:R35"/>
    <mergeCell ref="S34:S35"/>
    <mergeCell ref="C35:F35"/>
    <mergeCell ref="A36:A37"/>
    <mergeCell ref="B36:B37"/>
    <mergeCell ref="C36:F36"/>
    <mergeCell ref="G36:H37"/>
    <mergeCell ref="I36:K37"/>
    <mergeCell ref="L36:N37"/>
    <mergeCell ref="P38:Q39"/>
    <mergeCell ref="R38:R39"/>
    <mergeCell ref="C39:F39"/>
    <mergeCell ref="A40:F40"/>
    <mergeCell ref="G40:H40"/>
    <mergeCell ref="I40:K40"/>
    <mergeCell ref="L40:N40"/>
    <mergeCell ref="P40:Q40"/>
    <mergeCell ref="C37:F37"/>
    <mergeCell ref="A38:A39"/>
    <mergeCell ref="B38:B39"/>
    <mergeCell ref="C38:F38"/>
    <mergeCell ref="G38:H39"/>
    <mergeCell ref="I38:K39"/>
    <mergeCell ref="L38:L39"/>
    <mergeCell ref="M38:O39"/>
    <mergeCell ref="O36:P37"/>
    <mergeCell ref="Q36:R37"/>
    <mergeCell ref="C43:F43"/>
    <mergeCell ref="A44:A45"/>
    <mergeCell ref="B44:B45"/>
    <mergeCell ref="C44:F44"/>
    <mergeCell ref="G44:H45"/>
    <mergeCell ref="I44:K45"/>
    <mergeCell ref="A41:R41"/>
    <mergeCell ref="A42:A43"/>
    <mergeCell ref="B42:B43"/>
    <mergeCell ref="C42:F42"/>
    <mergeCell ref="G42:H43"/>
    <mergeCell ref="I42:K43"/>
    <mergeCell ref="L42:L43"/>
    <mergeCell ref="M42:O43"/>
    <mergeCell ref="P42:Q43"/>
    <mergeCell ref="R42:R43"/>
    <mergeCell ref="C45:F45"/>
    <mergeCell ref="E59:G59"/>
    <mergeCell ref="A53:H53"/>
    <mergeCell ref="I53:K53"/>
    <mergeCell ref="L53:N53"/>
    <mergeCell ref="P53:Q53"/>
    <mergeCell ref="A55:D55"/>
    <mergeCell ref="H55:R55"/>
    <mergeCell ref="A48:A49"/>
    <mergeCell ref="B48:B49"/>
    <mergeCell ref="C48:F49"/>
    <mergeCell ref="G48:H49"/>
    <mergeCell ref="I48:K49"/>
    <mergeCell ref="P50:Q51"/>
    <mergeCell ref="R50:R51"/>
    <mergeCell ref="C51:F51"/>
    <mergeCell ref="A52:F52"/>
    <mergeCell ref="G52:H52"/>
    <mergeCell ref="I52:K52"/>
    <mergeCell ref="L52:N52"/>
    <mergeCell ref="P52:Q52"/>
    <mergeCell ref="L48:N49"/>
    <mergeCell ref="O48:P49"/>
    <mergeCell ref="Q48:R49"/>
    <mergeCell ref="A50:A51"/>
    <mergeCell ref="O32:Q33"/>
    <mergeCell ref="R32:R33"/>
    <mergeCell ref="L44:N45"/>
    <mergeCell ref="O44:P45"/>
    <mergeCell ref="Q44:R45"/>
    <mergeCell ref="E56:G56"/>
    <mergeCell ref="A58:D58"/>
    <mergeCell ref="H58:R58"/>
    <mergeCell ref="B50:B51"/>
    <mergeCell ref="C50:F50"/>
    <mergeCell ref="G50:H51"/>
    <mergeCell ref="I50:K51"/>
    <mergeCell ref="L50:L51"/>
    <mergeCell ref="M50:O51"/>
    <mergeCell ref="A46:A47"/>
    <mergeCell ref="B46:B47"/>
    <mergeCell ref="C46:F46"/>
    <mergeCell ref="G46:H47"/>
    <mergeCell ref="I46:K47"/>
    <mergeCell ref="L46:L47"/>
    <mergeCell ref="M46:O47"/>
    <mergeCell ref="P46:Q47"/>
    <mergeCell ref="R46:R47"/>
    <mergeCell ref="C47:F47"/>
  </mergeCells>
  <pageMargins left="0.39" right="0.39" top="0.39" bottom="0.39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Пользователь</cp:lastModifiedBy>
  <dcterms:modified xsi:type="dcterms:W3CDTF">2025-03-27T05:16:49Z</dcterms:modified>
</cp:coreProperties>
</file>